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20595" windowHeight="9465"/>
  </bookViews>
  <sheets>
    <sheet name="المهن الهندسية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instlist" localSheetId="0">[1]Inst!$B$2:$B$30</definedName>
    <definedName name="instlist">[2]Inst!$B$2:$B$30</definedName>
    <definedName name="insts" localSheetId="0">[3]inst!$B$2:$B$31</definedName>
    <definedName name="insts">[4]inst!$B$2:$B$31</definedName>
    <definedName name="_xlnm.Print_Area" localSheetId="0">'المهن الهندسية'!$A$1:$L$119</definedName>
    <definedName name="teatcher1" localSheetId="0">[5]sections_details!$E$85:$E$94,[5]sections_details!$H$85:$H$94,[5]sections_details!$K$85:$K$94,[5]sections_details!$N$85:$N$94,[5]sections_details!$Q$85:$Q$94,[5]sections_details!$T$85:$T$94,[5]sections_details!$W$85:$W$94,[5]sections_details!$Z$85:$Z$94</definedName>
    <definedName name="teatcher1">[6]sections_details!$E$85:$E$94,[6]sections_details!$H$85:$H$94,[6]sections_details!$K$85:$K$94,[6]sections_details!$N$85:$N$94,[6]sections_details!$Q$85:$Q$94,[6]sections_details!$T$85:$T$94,[6]sections_details!$W$85:$W$91,[6]sections_details!$Z$85:$Z$94</definedName>
  </definedNames>
  <calcPr calcId="144525"/>
</workbook>
</file>

<file path=xl/calcChain.xml><?xml version="1.0" encoding="utf-8"?>
<calcChain xmlns="http://schemas.openxmlformats.org/spreadsheetml/2006/main">
  <c r="L59" i="1" l="1"/>
  <c r="F59" i="1"/>
  <c r="L46" i="1"/>
  <c r="F46" i="1"/>
  <c r="F99" i="1" l="1"/>
  <c r="F76" i="1"/>
  <c r="L28" i="1" l="1"/>
  <c r="F28" i="1"/>
  <c r="L109" i="1"/>
  <c r="F109" i="1"/>
  <c r="L16" i="1"/>
  <c r="F16" i="1"/>
  <c r="L20" i="1"/>
  <c r="F20" i="1"/>
  <c r="F119" i="1"/>
  <c r="F105" i="1"/>
  <c r="L105" i="1"/>
  <c r="F12" i="1"/>
  <c r="F42" i="1"/>
  <c r="F50" i="1"/>
  <c r="F24" i="1"/>
  <c r="F114" i="1"/>
  <c r="F55" i="1"/>
  <c r="F7" i="1"/>
  <c r="L119" i="1" l="1"/>
  <c r="L24" i="1"/>
  <c r="L55" i="1"/>
  <c r="L50" i="1"/>
  <c r="L42" i="1"/>
  <c r="L12" i="1"/>
  <c r="L114" i="1"/>
  <c r="L7" i="1"/>
</calcChain>
</file>

<file path=xl/sharedStrings.xml><?xml version="1.0" encoding="utf-8"?>
<sst xmlns="http://schemas.openxmlformats.org/spreadsheetml/2006/main" count="214" uniqueCount="132">
  <si>
    <t>اليوم</t>
  </si>
  <si>
    <t>الساعة</t>
  </si>
  <si>
    <t>المساقات</t>
  </si>
  <si>
    <t>الشعبة</t>
  </si>
  <si>
    <t>عدد الطلاب</t>
  </si>
  <si>
    <t>القاعة</t>
  </si>
  <si>
    <t>المراقبون</t>
  </si>
  <si>
    <t>ملاحظات الشعبة</t>
  </si>
  <si>
    <t>الاحد</t>
  </si>
  <si>
    <t>11:00-12:00</t>
  </si>
  <si>
    <t>الاتمتة الصناعية ف1</t>
  </si>
  <si>
    <t>الانظمة الذكية في المباني ف1</t>
  </si>
  <si>
    <t>الالكترونيات والتحكم ف1</t>
  </si>
  <si>
    <t>التكييف والتبريد والتدفئة ف3</t>
  </si>
  <si>
    <t>الأحد</t>
  </si>
  <si>
    <t>سيارات ف1</t>
  </si>
  <si>
    <t>انتاج والات ف1</t>
  </si>
  <si>
    <t>تكييف وتبريد ف1</t>
  </si>
  <si>
    <t>الثلاثاء</t>
  </si>
  <si>
    <t>الهندسة المعمارية ف1</t>
  </si>
  <si>
    <t>المساحة ف1</t>
  </si>
  <si>
    <t>الهندسة المدنية ف1</t>
  </si>
  <si>
    <t>السيارات ف1</t>
  </si>
  <si>
    <t>الانتاج والالات ف1</t>
  </si>
  <si>
    <t>التكييف والتبريد والتدفئة</t>
  </si>
  <si>
    <t>الأتمتة الصناعية ف1</t>
  </si>
  <si>
    <t>الخميس</t>
  </si>
  <si>
    <t>ادارة مشاريع ف1</t>
  </si>
  <si>
    <t>فراس زاهدة</t>
  </si>
  <si>
    <t>هندسة مدنية ف1</t>
  </si>
  <si>
    <t>محمود طهبوب</t>
  </si>
  <si>
    <t>إياد زهران</t>
  </si>
  <si>
    <t xml:space="preserve">تصميم داخلي ف1 </t>
  </si>
  <si>
    <t>عبد الله الدويك</t>
  </si>
  <si>
    <t>برمجيات ف1</t>
  </si>
  <si>
    <t>تغريد الصغير</t>
  </si>
  <si>
    <t>هندسة مدنية ف3</t>
  </si>
  <si>
    <t>هندسة معمارية ف3</t>
  </si>
  <si>
    <t xml:space="preserve">محاسبة تقنية ف3  </t>
  </si>
  <si>
    <t>حسن قزاز</t>
  </si>
  <si>
    <t>ادارة مالية ف3</t>
  </si>
  <si>
    <t>سكرتارية قانونية ف1</t>
  </si>
  <si>
    <t>احسان المحتسب</t>
  </si>
  <si>
    <t>ورود شرباتي</t>
  </si>
  <si>
    <t>اماني النجار</t>
  </si>
  <si>
    <t>ادارة واتمتة  ف2</t>
  </si>
  <si>
    <t>دانا جعبري</t>
  </si>
  <si>
    <t>شبكات ف1</t>
  </si>
  <si>
    <t>احمد عواد</t>
  </si>
  <si>
    <t>سيان الشرحة</t>
  </si>
  <si>
    <t>تكنولوجيا الوسائط ف3</t>
  </si>
  <si>
    <t>براء قواسمه</t>
  </si>
  <si>
    <t>اماني مناصرة</t>
  </si>
  <si>
    <t>مجدي احمرو</t>
  </si>
  <si>
    <t>جورج دعيق</t>
  </si>
  <si>
    <t>معتز شحادة</t>
  </si>
  <si>
    <t>حسن نصار</t>
  </si>
  <si>
    <t>سميره ابوغليون</t>
  </si>
  <si>
    <t>ميرفت بلتاجي</t>
  </si>
  <si>
    <t>الإنتاج والالات ف1</t>
  </si>
  <si>
    <t>عليه ابوزينة</t>
  </si>
  <si>
    <t>التصميم الداخلي ف1</t>
  </si>
  <si>
    <t>ضياء المحتسب</t>
  </si>
  <si>
    <t>حميد احميدات</t>
  </si>
  <si>
    <t>ادارة واتمتة ف1</t>
  </si>
  <si>
    <t>محاسبة تقنية ف1</t>
  </si>
  <si>
    <t>اياد زهران</t>
  </si>
  <si>
    <t>ادارة مالية ف1</t>
  </si>
  <si>
    <t>خليل عمرو</t>
  </si>
  <si>
    <t>غدير حرباوي</t>
  </si>
  <si>
    <t>هديل ابوسنينة</t>
  </si>
  <si>
    <t>تسويق ومبيعات ف1</t>
  </si>
  <si>
    <t>حسين نواجعة</t>
  </si>
  <si>
    <t>سكرتارية طبية ف1</t>
  </si>
  <si>
    <t>اماني الاشهب</t>
  </si>
  <si>
    <t>يونس عرجان</t>
  </si>
  <si>
    <t>تهاني عمرو</t>
  </si>
  <si>
    <t>اسماء كرد</t>
  </si>
  <si>
    <t>الكترونيات وتحكم محوسب</t>
  </si>
  <si>
    <t>مساحة ف1</t>
  </si>
  <si>
    <t>صفاء عادي</t>
  </si>
  <si>
    <t>سامر عمرو</t>
  </si>
  <si>
    <t>هبة دوفش</t>
  </si>
  <si>
    <t>يوسف العويوي</t>
  </si>
  <si>
    <t>13/10/2019</t>
  </si>
  <si>
    <t>15/10/2019</t>
  </si>
  <si>
    <t>17/10/2019</t>
  </si>
  <si>
    <t>20/10/2019</t>
  </si>
  <si>
    <t>22/10/2019</t>
  </si>
  <si>
    <t>24/10/2019</t>
  </si>
  <si>
    <t>27/10/2019</t>
  </si>
  <si>
    <t>الاتصالات ف1</t>
  </si>
  <si>
    <t>مبادئ الدوائر الكهربائية  (2696 +2011)</t>
  </si>
  <si>
    <t>الكترونيات 1 (2271 +  2013)</t>
  </si>
  <si>
    <t>استدراكي رياضيات  (2849)</t>
  </si>
  <si>
    <t>كهرباء سيارات ف1</t>
  </si>
  <si>
    <t>الحجر والرخام ف1</t>
  </si>
  <si>
    <t>هندسة الحاسوب</t>
  </si>
  <si>
    <t>اتصالات ف1</t>
  </si>
  <si>
    <t>برمجة تطبيقات الهواتف الذكيةف1</t>
  </si>
  <si>
    <t>الرياضيات 1 (2005)</t>
  </si>
  <si>
    <t>الرياضيات (2402)</t>
  </si>
  <si>
    <t>رياضيات تقنية(2830)</t>
  </si>
  <si>
    <t>حساب كميات (2601)</t>
  </si>
  <si>
    <t>استدراكي فيزياء  (2848)</t>
  </si>
  <si>
    <t>تكنولوجيا الخامات والنجارة  (2590)</t>
  </si>
  <si>
    <t>الميكانيكا والحرارة والضوء (2094)</t>
  </si>
  <si>
    <t>تامر النتشة</t>
  </si>
  <si>
    <t>مرام بصيله</t>
  </si>
  <si>
    <t>ميساء</t>
  </si>
  <si>
    <t>محمد قباجة +حارث</t>
  </si>
  <si>
    <t>مجدي</t>
  </si>
  <si>
    <t>حارث+محمد</t>
  </si>
  <si>
    <t>المواد الهندسية وخواصها (2099)</t>
  </si>
  <si>
    <t>انشاء مباني2  (2599)</t>
  </si>
  <si>
    <t>تصميم منشات خرسانيه ومعدنية (2604)</t>
  </si>
  <si>
    <t>مساحة مدنية   (2766 +2168 )</t>
  </si>
  <si>
    <t>المساحة 1 (2162 +2765 +2212)</t>
  </si>
  <si>
    <t>معماري ف1</t>
  </si>
  <si>
    <t>اللغة العربية (2001)</t>
  </si>
  <si>
    <t>ادارة منشات ف1</t>
  </si>
  <si>
    <t>ويب ف1</t>
  </si>
  <si>
    <t>كهرباء السيارات</t>
  </si>
  <si>
    <t>اللغة الانجليزية  (2002)</t>
  </si>
  <si>
    <t>برمجة تطبيقات الهواتف الذكية</t>
  </si>
  <si>
    <t xml:space="preserve">الهندسة المعمارية ف3 </t>
  </si>
  <si>
    <t>تصميم داخلي ف3</t>
  </si>
  <si>
    <t>الانظمة الذكية ف1</t>
  </si>
  <si>
    <t>سيارات ف3</t>
  </si>
  <si>
    <t>محركات الاحتراق الداخلي  (2125)</t>
  </si>
  <si>
    <t>مقاومة المواد  (2102)</t>
  </si>
  <si>
    <t>الانتاج والالات ف3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</si>
</sst>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Simplified Arabic"/>
      <family val="1"/>
    </font>
    <font>
      <b/>
      <sz val="14"/>
      <color rgb="FFFF0000"/>
      <name val="Simplified Arabic"/>
      <family val="1"/>
    </font>
    <font>
      <b/>
      <sz val="14"/>
      <name val="Arial"/>
      <family val="2"/>
    </font>
    <font>
      <sz val="12"/>
      <name val="Arial"/>
      <family val="2"/>
    </font>
    <font>
      <sz val="12"/>
      <name val="Arabic Transparent"/>
      <charset val="178"/>
    </font>
    <font>
      <sz val="12"/>
      <color rgb="FFFF0000"/>
      <name val="Arabic Transparent"/>
      <charset val="178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color rgb="FFFF0000"/>
      <name val="Arabic Transparent"/>
    </font>
    <font>
      <sz val="12"/>
      <name val="Arabic Transparent"/>
    </font>
    <font>
      <sz val="14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9" fillId="0" borderId="0"/>
  </cellStyleXfs>
  <cellXfs count="100">
    <xf numFmtId="0" fontId="0" fillId="0" borderId="0" xfId="0"/>
    <xf numFmtId="0" fontId="5" fillId="0" borderId="0" xfId="1" applyFont="1" applyBorder="1"/>
    <xf numFmtId="0" fontId="5" fillId="0" borderId="0" xfId="1" applyFont="1"/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shrinkToFit="1" readingOrder="2"/>
    </xf>
    <xf numFmtId="0" fontId="8" fillId="0" borderId="2" xfId="1" applyFont="1" applyFill="1" applyBorder="1" applyAlignment="1">
      <alignment horizontal="center" vertical="center" shrinkToFit="1" readingOrder="2"/>
    </xf>
    <xf numFmtId="0" fontId="9" fillId="0" borderId="10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center" vertical="center"/>
    </xf>
    <xf numFmtId="0" fontId="2" fillId="0" borderId="0" xfId="1" applyBorder="1"/>
    <xf numFmtId="0" fontId="6" fillId="0" borderId="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 shrinkToFit="1" readingOrder="2"/>
    </xf>
    <xf numFmtId="0" fontId="6" fillId="0" borderId="14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right" vertical="center" wrapText="1"/>
    </xf>
    <xf numFmtId="0" fontId="6" fillId="0" borderId="14" xfId="1" applyFont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shrinkToFit="1" readingOrder="2"/>
    </xf>
    <xf numFmtId="0" fontId="6" fillId="0" borderId="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right" vertical="center" wrapText="1"/>
    </xf>
    <xf numFmtId="0" fontId="11" fillId="3" borderId="20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right" vertical="center" wrapText="1"/>
    </xf>
    <xf numFmtId="0" fontId="2" fillId="0" borderId="21" xfId="1" applyFont="1" applyBorder="1" applyAlignment="1">
      <alignment horizontal="right" vertical="center" wrapText="1"/>
    </xf>
    <xf numFmtId="0" fontId="7" fillId="0" borderId="21" xfId="1" applyFont="1" applyFill="1" applyBorder="1" applyAlignment="1">
      <alignment horizontal="center" vertical="center" shrinkToFit="1" readingOrder="2"/>
    </xf>
    <xf numFmtId="0" fontId="7" fillId="0" borderId="13" xfId="1" applyFont="1" applyFill="1" applyBorder="1" applyAlignment="1">
      <alignment vertical="center" shrinkToFit="1" readingOrder="2"/>
    </xf>
    <xf numFmtId="0" fontId="6" fillId="0" borderId="22" xfId="1" applyFont="1" applyBorder="1" applyAlignment="1">
      <alignment horizontal="center" vertical="center"/>
    </xf>
    <xf numFmtId="0" fontId="11" fillId="0" borderId="19" xfId="1" applyFont="1" applyBorder="1" applyAlignment="1">
      <alignment horizontal="right" vertical="center" wrapText="1"/>
    </xf>
    <xf numFmtId="0" fontId="13" fillId="0" borderId="2" xfId="1" applyFont="1" applyFill="1" applyBorder="1" applyAlignment="1">
      <alignment horizontal="center" vertical="center" shrinkToFit="1" readingOrder="2"/>
    </xf>
    <xf numFmtId="0" fontId="14" fillId="0" borderId="13" xfId="1" applyFont="1" applyFill="1" applyBorder="1" applyAlignment="1">
      <alignment horizontal="center" vertical="center" shrinkToFit="1" readingOrder="2"/>
    </xf>
    <xf numFmtId="0" fontId="13" fillId="0" borderId="13" xfId="1" applyFont="1" applyFill="1" applyBorder="1" applyAlignment="1">
      <alignment horizontal="center" vertical="center" shrinkToFit="1" readingOrder="2"/>
    </xf>
    <xf numFmtId="0" fontId="5" fillId="0" borderId="1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2" fillId="0" borderId="23" xfId="1" applyFont="1" applyBorder="1" applyAlignment="1">
      <alignment horizontal="right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15" fillId="0" borderId="23" xfId="1" applyFont="1" applyBorder="1" applyAlignment="1">
      <alignment horizontal="right" vertical="center" wrapText="1"/>
    </xf>
    <xf numFmtId="0" fontId="11" fillId="0" borderId="0" xfId="1" applyFont="1" applyAlignment="1">
      <alignment horizontal="center"/>
    </xf>
    <xf numFmtId="0" fontId="6" fillId="0" borderId="14" xfId="1" applyFont="1" applyFill="1" applyBorder="1" applyAlignment="1">
      <alignment horizontal="center" vertical="center"/>
    </xf>
    <xf numFmtId="0" fontId="6" fillId="0" borderId="0" xfId="1" applyFont="1"/>
    <xf numFmtId="0" fontId="2" fillId="0" borderId="10" xfId="1" applyFont="1" applyBorder="1" applyAlignment="1">
      <alignment horizontal="right" vertical="center" wrapText="1"/>
    </xf>
    <xf numFmtId="0" fontId="2" fillId="0" borderId="0" xfId="1"/>
    <xf numFmtId="0" fontId="2" fillId="0" borderId="15" xfId="1" applyFont="1" applyFill="1" applyBorder="1" applyAlignment="1">
      <alignment horizontal="right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 applyFill="1" applyBorder="1" applyAlignment="1">
      <alignment horizontal="center" vertical="center"/>
    </xf>
    <xf numFmtId="0" fontId="2" fillId="0" borderId="24" xfId="1" applyBorder="1"/>
    <xf numFmtId="0" fontId="17" fillId="0" borderId="15" xfId="1" applyFont="1" applyBorder="1" applyAlignment="1">
      <alignment horizontal="right" vertical="center" wrapText="1"/>
    </xf>
    <xf numFmtId="0" fontId="18" fillId="0" borderId="15" xfId="1" applyFont="1" applyBorder="1" applyAlignment="1">
      <alignment horizontal="right" vertical="center" wrapText="1"/>
    </xf>
    <xf numFmtId="0" fontId="16" fillId="0" borderId="14" xfId="1" applyFont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shrinkToFit="1" readingOrder="2"/>
    </xf>
    <xf numFmtId="49" fontId="15" fillId="0" borderId="0" xfId="1" applyNumberFormat="1" applyFont="1"/>
    <xf numFmtId="0" fontId="15" fillId="0" borderId="0" xfId="1" applyFont="1"/>
    <xf numFmtId="0" fontId="6" fillId="0" borderId="0" xfId="1" applyFont="1" applyAlignment="1">
      <alignment horizontal="center"/>
    </xf>
    <xf numFmtId="0" fontId="2" fillId="0" borderId="25" xfId="1" applyBorder="1" applyAlignment="1">
      <alignment horizontal="righ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right" vertical="center" wrapText="1"/>
    </xf>
    <xf numFmtId="0" fontId="6" fillId="4" borderId="13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right" vertical="center" wrapText="1"/>
    </xf>
    <xf numFmtId="0" fontId="6" fillId="5" borderId="0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 readingOrder="2"/>
    </xf>
    <xf numFmtId="0" fontId="4" fillId="0" borderId="8" xfId="1" applyFont="1" applyFill="1" applyBorder="1" applyAlignment="1">
      <alignment horizontal="center" vertical="center" wrapText="1" readingOrder="2"/>
    </xf>
    <xf numFmtId="49" fontId="3" fillId="2" borderId="1" xfId="1" applyNumberFormat="1" applyFont="1" applyFill="1" applyBorder="1" applyAlignment="1">
      <alignment horizontal="center" vertical="center" textRotation="90" wrapText="1" readingOrder="2"/>
    </xf>
    <xf numFmtId="49" fontId="3" fillId="2" borderId="5" xfId="1" applyNumberFormat="1" applyFont="1" applyFill="1" applyBorder="1" applyAlignment="1">
      <alignment horizontal="center" vertical="center" textRotation="90" wrapText="1" readingOrder="2"/>
    </xf>
    <xf numFmtId="0" fontId="3" fillId="2" borderId="2" xfId="1" applyFont="1" applyFill="1" applyBorder="1" applyAlignment="1">
      <alignment horizontal="center" vertical="center" textRotation="90" wrapText="1" readingOrder="2"/>
    </xf>
    <xf numFmtId="0" fontId="3" fillId="2" borderId="6" xfId="1" applyFont="1" applyFill="1" applyBorder="1" applyAlignment="1">
      <alignment horizontal="center" vertical="center" textRotation="90" wrapText="1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6" xfId="1" applyFont="1" applyFill="1" applyBorder="1" applyAlignment="1">
      <alignment horizontal="center" vertical="center" wrapText="1" readingOrder="2"/>
    </xf>
    <xf numFmtId="0" fontId="3" fillId="2" borderId="3" xfId="1" applyFont="1" applyFill="1" applyBorder="1" applyAlignment="1">
      <alignment horizontal="center" vertical="center" wrapText="1" readingOrder="2"/>
    </xf>
    <xf numFmtId="0" fontId="5" fillId="0" borderId="7" xfId="1" applyFont="1" applyBorder="1" applyAlignment="1">
      <alignment horizontal="center" vertical="center" wrapText="1" readingOrder="2"/>
    </xf>
    <xf numFmtId="49" fontId="5" fillId="0" borderId="9" xfId="1" applyNumberFormat="1" applyFont="1" applyBorder="1" applyAlignment="1">
      <alignment horizontal="center" vertical="center" textRotation="90"/>
    </xf>
    <xf numFmtId="49" fontId="5" fillId="0" borderId="11" xfId="1" applyNumberFormat="1" applyFont="1" applyBorder="1" applyAlignment="1">
      <alignment horizontal="center" vertical="center" textRotation="90"/>
    </xf>
    <xf numFmtId="49" fontId="5" fillId="0" borderId="17" xfId="1" applyNumberFormat="1" applyFont="1" applyBorder="1" applyAlignment="1">
      <alignment horizontal="center" vertical="center" textRotation="90"/>
    </xf>
    <xf numFmtId="0" fontId="5" fillId="0" borderId="3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center" vertical="center" textRotation="90"/>
    </xf>
    <xf numFmtId="0" fontId="5" fillId="0" borderId="7" xfId="1" applyFont="1" applyBorder="1" applyAlignment="1">
      <alignment horizontal="center" vertical="center" textRotation="90"/>
    </xf>
    <xf numFmtId="0" fontId="5" fillId="0" borderId="3" xfId="1" applyFont="1" applyBorder="1" applyAlignment="1">
      <alignment horizontal="center" vertical="center" textRotation="90" wrapText="1"/>
    </xf>
    <xf numFmtId="0" fontId="5" fillId="0" borderId="12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horizontal="center" vertical="center" textRotation="90" wrapText="1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32"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43.43\temp\Loads_2011_2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ihan\Downloads\Users\jihan\Downloads\Users\jihan\Downloads\Users\jihan\Downloads\Users\Administrator\Downloads\Users\jihan\Downloads\Users\jihan\Downloads\Users\jihan\Downloads\Users\jihan\Downloads\&#1603;&#1604;%20&#1575;&#1604;&#1576;&#1585;&#1606;&#1575;&#1605;&#1580;\Loads_2011_2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576;&#1585;&#1606;&#1575;&#1605;&#1580;%20&#1575;&#1605;&#1578;&#1581;&#1575;&#1606;&#1575;&#1578;%20&#1601;1%202015\Users\jihan\Downloads\&#1603;&#1604;%20&#1575;&#1604;&#1576;&#1585;&#1606;&#1575;&#1605;&#1580;\&#1575;&#1581;&#1605;&#1575;&#1604;%20&#1605;&#1581;&#1605;&#15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ihan\Downloads\Users\jihan\Downloads\Users\jihan\Downloads\Users\jihan\Downloads\Users\Administrator\Downloads\Users\jihan\Downloads\Users\jihan\Downloads\Users\jihan\Downloads\Users\jihan\Downloads\&#1603;&#1604;%20&#1575;&#1604;&#1576;&#1585;&#1606;&#1575;&#1605;&#1580;\&#1575;&#1581;&#1605;&#1575;&#1604;%20&#1605;&#1581;&#1605;&#158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r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51025&#1575;&#1604;&#1576;&#1585;&#1606;&#1600;&#1600;&#1600;&#1600;&#1600;&#1600;&#1600;&#1600;&#1600;&#1600;&#1600;&#1600;&#1600;&#1600;&#1600;&#1600;&#1600;&#1600;&#1600;&#1600;&#1600;&#1600;&#1600;&#1600;&#1600;&#1600;&#1600;&#1600;&#1575;&#1605;&#1580;%20&#1575;&#1604;&#1601;&#1589;&#1604;%20&#1575;&#1604;&#1575;&#1608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s"/>
      <sheetName val="Inst"/>
    </sheetNames>
    <sheetDataSet>
      <sheetData sheetId="0"/>
      <sheetData sheetId="1">
        <row r="2">
          <cell r="B2" t="str">
            <v xml:space="preserve"> </v>
          </cell>
        </row>
        <row r="3">
          <cell r="B3" t="str">
            <v>أحمد الهريني</v>
          </cell>
        </row>
        <row r="4">
          <cell r="B4" t="str">
            <v>أحمد عواد</v>
          </cell>
        </row>
        <row r="5">
          <cell r="B5" t="str">
            <v>أسماء الكرد</v>
          </cell>
        </row>
        <row r="6">
          <cell r="B6" t="str">
            <v>أكرم يونس</v>
          </cell>
        </row>
        <row r="7">
          <cell r="B7" t="str">
            <v>جيهان</v>
          </cell>
        </row>
        <row r="8">
          <cell r="B8" t="str">
            <v>دعاء الشرباتي</v>
          </cell>
        </row>
        <row r="9">
          <cell r="B9" t="str">
            <v>رائد الشماس</v>
          </cell>
        </row>
        <row r="10">
          <cell r="B10" t="str">
            <v>رامي محسن</v>
          </cell>
        </row>
        <row r="11">
          <cell r="B11" t="str">
            <v>رأفت</v>
          </cell>
        </row>
        <row r="12">
          <cell r="B12" t="str">
            <v>سالم</v>
          </cell>
        </row>
        <row r="13">
          <cell r="B13" t="str">
            <v>سميرة</v>
          </cell>
        </row>
        <row r="14">
          <cell r="B14" t="str">
            <v>صفاء عادي</v>
          </cell>
        </row>
        <row r="15">
          <cell r="B15" t="str">
            <v>غدير</v>
          </cell>
        </row>
        <row r="16">
          <cell r="B16" t="str">
            <v>فواز نواجعة</v>
          </cell>
        </row>
        <row r="17">
          <cell r="B17" t="str">
            <v>محمد ابو طه</v>
          </cell>
        </row>
        <row r="18">
          <cell r="B18" t="str">
            <v>هديل ابو سنينة</v>
          </cell>
        </row>
        <row r="19">
          <cell r="B19" t="str">
            <v>وائل</v>
          </cell>
        </row>
        <row r="20">
          <cell r="B20" t="str">
            <v>ورود</v>
          </cell>
        </row>
        <row r="21">
          <cell r="B21" t="str">
            <v>وهيبة يغمور</v>
          </cell>
        </row>
        <row r="22">
          <cell r="B22" t="str">
            <v>عبد الله الرجبي</v>
          </cell>
        </row>
        <row r="23">
          <cell r="B23" t="str">
            <v>طارق العجلوني</v>
          </cell>
        </row>
        <row r="24">
          <cell r="B24" t="str">
            <v>جزئي1</v>
          </cell>
        </row>
        <row r="25">
          <cell r="B25" t="str">
            <v>جزئي2</v>
          </cell>
        </row>
        <row r="26">
          <cell r="B26" t="str">
            <v>جزئي3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s"/>
      <sheetName val="Inst"/>
    </sheetNames>
    <sheetDataSet>
      <sheetData sheetId="0"/>
      <sheetData sheetId="1">
        <row r="2">
          <cell r="B2" t="str">
            <v xml:space="preserve"> </v>
          </cell>
        </row>
        <row r="3">
          <cell r="B3" t="str">
            <v>أحمد الهريني</v>
          </cell>
        </row>
        <row r="4">
          <cell r="B4" t="str">
            <v>أحمد عواد</v>
          </cell>
        </row>
        <row r="5">
          <cell r="B5" t="str">
            <v>أسماء الكرد</v>
          </cell>
        </row>
        <row r="6">
          <cell r="B6" t="str">
            <v>أكرم يونس</v>
          </cell>
        </row>
        <row r="7">
          <cell r="B7" t="str">
            <v>جيهان</v>
          </cell>
        </row>
        <row r="8">
          <cell r="B8" t="str">
            <v>دعاء الشرباتي</v>
          </cell>
        </row>
        <row r="9">
          <cell r="B9" t="str">
            <v>رائد الشماس</v>
          </cell>
        </row>
        <row r="10">
          <cell r="B10" t="str">
            <v>رامي محسن</v>
          </cell>
        </row>
        <row r="11">
          <cell r="B11" t="str">
            <v>رأفت</v>
          </cell>
        </row>
        <row r="12">
          <cell r="B12" t="str">
            <v>سالم</v>
          </cell>
        </row>
        <row r="13">
          <cell r="B13" t="str">
            <v>سميرة</v>
          </cell>
        </row>
        <row r="14">
          <cell r="B14" t="str">
            <v>صفاء عادي</v>
          </cell>
        </row>
        <row r="15">
          <cell r="B15" t="str">
            <v>غدير</v>
          </cell>
        </row>
        <row r="16">
          <cell r="B16" t="str">
            <v>فواز نواجعة</v>
          </cell>
        </row>
        <row r="17">
          <cell r="B17" t="str">
            <v>محمد ابو طه</v>
          </cell>
        </row>
        <row r="18">
          <cell r="B18" t="str">
            <v>هديل ابو سنينة</v>
          </cell>
        </row>
        <row r="19">
          <cell r="B19" t="str">
            <v>وائل</v>
          </cell>
        </row>
        <row r="20">
          <cell r="B20" t="str">
            <v>ورود</v>
          </cell>
        </row>
        <row r="21">
          <cell r="B21" t="str">
            <v>وهيبة يغمور</v>
          </cell>
        </row>
        <row r="22">
          <cell r="B22" t="str">
            <v>عبد الله الرجبي</v>
          </cell>
        </row>
        <row r="23">
          <cell r="B23" t="str">
            <v>طارق العجلوني</v>
          </cell>
        </row>
        <row r="24">
          <cell r="B24" t="str">
            <v>جزئي1</v>
          </cell>
        </row>
        <row r="25">
          <cell r="B25" t="str">
            <v>جزئي2</v>
          </cell>
        </row>
        <row r="26">
          <cell r="B26" t="str">
            <v>جزئي3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"/>
      <sheetName val="load"/>
      <sheetName val="مهن"/>
      <sheetName val="علوم"/>
    </sheetNames>
    <sheetDataSet>
      <sheetData sheetId="0">
        <row r="2">
          <cell r="B2" t="str">
            <v>احمد محمد خليل عواد</v>
          </cell>
        </row>
        <row r="3">
          <cell r="B3" t="str">
            <v>احمد محمد محمود هريني</v>
          </cell>
        </row>
        <row r="4">
          <cell r="B4" t="str">
            <v>اسماء عزات عبداللطيف الكرد</v>
          </cell>
        </row>
        <row r="5">
          <cell r="B5" t="str">
            <v>اكرم عبداللطيف عواد يونس</v>
          </cell>
        </row>
        <row r="6">
          <cell r="B6" t="str">
            <v>جيهان عدنان عبدالمغني الحرباوي</v>
          </cell>
        </row>
        <row r="7">
          <cell r="B7" t="str">
            <v>رائد يعقوب رضوان شماس</v>
          </cell>
        </row>
        <row r="8">
          <cell r="B8" t="str">
            <v>رامي علي يوسف محسن</v>
          </cell>
        </row>
        <row r="9">
          <cell r="B9" t="str">
            <v>رأفت كريم ناجي الجنيدي</v>
          </cell>
        </row>
        <row r="10">
          <cell r="B10" t="str">
            <v>ربى محمود حسن سلطان</v>
          </cell>
        </row>
        <row r="11">
          <cell r="B11" t="str">
            <v>سالم محمد عيسى المحاريق</v>
          </cell>
        </row>
        <row r="12">
          <cell r="B12" t="str">
            <v>سميره نعمان عبدالهادي أبو غليون</v>
          </cell>
        </row>
        <row r="13">
          <cell r="B13" t="str">
            <v>صفاء ابراهيم محمد عادي</v>
          </cell>
        </row>
        <row r="14">
          <cell r="B14" t="str">
            <v>دعــاء</v>
          </cell>
        </row>
        <row r="15">
          <cell r="B15" t="str">
            <v>عهد محمد عبدالله البابا</v>
          </cell>
        </row>
        <row r="16">
          <cell r="B16" t="str">
            <v>غدير هاشم محمد جودة الحرباوي</v>
          </cell>
        </row>
        <row r="17">
          <cell r="B17" t="str">
            <v>هديل محمد ناصر عبدالجبار ابو اسنينه</v>
          </cell>
        </row>
        <row r="18">
          <cell r="B18" t="str">
            <v>ورود اسحق عرابي ابو هيكل</v>
          </cell>
        </row>
        <row r="19">
          <cell r="B19" t="str">
            <v>وهيبه محمد عمر صلاح يغمور</v>
          </cell>
        </row>
        <row r="20">
          <cell r="B20" t="str">
            <v>محمد أبو طه</v>
          </cell>
        </row>
        <row r="21">
          <cell r="B21" t="str">
            <v>فواز النواجعه</v>
          </cell>
        </row>
        <row r="22">
          <cell r="B22" t="str">
            <v>عبد الله الرجبي</v>
          </cell>
        </row>
        <row r="23">
          <cell r="B23" t="str">
            <v>أنس عمرو</v>
          </cell>
        </row>
        <row r="24">
          <cell r="B24" t="str">
            <v>أمجد الهريني</v>
          </cell>
        </row>
        <row r="25">
          <cell r="B25" t="str">
            <v>جراية1</v>
          </cell>
        </row>
        <row r="26">
          <cell r="B26" t="str">
            <v>جراية2</v>
          </cell>
        </row>
        <row r="27">
          <cell r="B27" t="str">
            <v>غيرـــــــــــــــ محدد</v>
          </cell>
        </row>
        <row r="28">
          <cell r="B28" t="str">
            <v>وائل</v>
          </cell>
        </row>
        <row r="29">
          <cell r="B29" t="str">
            <v>جزئي وسائط 1</v>
          </cell>
        </row>
        <row r="30">
          <cell r="B30" t="str">
            <v>جزئي وسائط 2</v>
          </cell>
        </row>
        <row r="31">
          <cell r="B31" t="str">
            <v>جزئي وسائط 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"/>
      <sheetName val="load"/>
      <sheetName val="مهن"/>
      <sheetName val="علوم"/>
    </sheetNames>
    <sheetDataSet>
      <sheetData sheetId="0">
        <row r="2">
          <cell r="B2" t="str">
            <v>احمد محمد خليل عواد</v>
          </cell>
        </row>
        <row r="3">
          <cell r="B3" t="str">
            <v>احمد محمد محمود هريني</v>
          </cell>
        </row>
        <row r="4">
          <cell r="B4" t="str">
            <v>اسماء عزات عبداللطيف الكرد</v>
          </cell>
        </row>
        <row r="5">
          <cell r="B5" t="str">
            <v>اكرم عبداللطيف عواد يونس</v>
          </cell>
        </row>
        <row r="6">
          <cell r="B6" t="str">
            <v>جيهان عدنان عبدالمغني الحرباوي</v>
          </cell>
        </row>
        <row r="7">
          <cell r="B7" t="str">
            <v>رائد يعقوب رضوان شماس</v>
          </cell>
        </row>
        <row r="8">
          <cell r="B8" t="str">
            <v>رامي علي يوسف محسن</v>
          </cell>
        </row>
        <row r="9">
          <cell r="B9" t="str">
            <v>رأفت كريم ناجي الجنيدي</v>
          </cell>
        </row>
        <row r="10">
          <cell r="B10" t="str">
            <v>ربى محمود حسن سلطان</v>
          </cell>
        </row>
        <row r="11">
          <cell r="B11" t="str">
            <v>سالم محمد عيسى المحاريق</v>
          </cell>
        </row>
        <row r="12">
          <cell r="B12" t="str">
            <v>سميره نعمان عبدالهادي أبو غليون</v>
          </cell>
        </row>
        <row r="13">
          <cell r="B13" t="str">
            <v>صفاء ابراهيم محمد عادي</v>
          </cell>
        </row>
        <row r="14">
          <cell r="B14" t="str">
            <v>دعــاء</v>
          </cell>
        </row>
        <row r="15">
          <cell r="B15" t="str">
            <v>عهد محمد عبدالله البابا</v>
          </cell>
        </row>
        <row r="16">
          <cell r="B16" t="str">
            <v>غدير هاشم محمد جودة الحرباوي</v>
          </cell>
        </row>
        <row r="17">
          <cell r="B17" t="str">
            <v>هديل محمد ناصر عبدالجبار ابو اسنينه</v>
          </cell>
        </row>
        <row r="18">
          <cell r="B18" t="str">
            <v>ورود اسحق عرابي ابو هيكل</v>
          </cell>
        </row>
        <row r="19">
          <cell r="B19" t="str">
            <v>وهيبه محمد عمر صلاح يغمور</v>
          </cell>
        </row>
        <row r="20">
          <cell r="B20" t="str">
            <v>محمد أبو طه</v>
          </cell>
        </row>
        <row r="21">
          <cell r="B21" t="str">
            <v>فواز النواجعه</v>
          </cell>
        </row>
        <row r="22">
          <cell r="B22" t="str">
            <v>عبد الله الرجبي</v>
          </cell>
        </row>
        <row r="23">
          <cell r="B23" t="str">
            <v>أنس عمرو</v>
          </cell>
        </row>
        <row r="24">
          <cell r="B24" t="str">
            <v>أمجد الهريني</v>
          </cell>
        </row>
        <row r="25">
          <cell r="B25" t="str">
            <v>جراية1</v>
          </cell>
        </row>
        <row r="26">
          <cell r="B26" t="str">
            <v>جراية2</v>
          </cell>
        </row>
        <row r="27">
          <cell r="B27" t="str">
            <v>غيرـــــــــــــــ محدد</v>
          </cell>
        </row>
        <row r="28">
          <cell r="B28" t="str">
            <v>وائل</v>
          </cell>
        </row>
        <row r="29">
          <cell r="B29" t="str">
            <v>جزئي وسائط 1</v>
          </cell>
        </row>
        <row r="30">
          <cell r="B30" t="str">
            <v>جزئي وسائط 2</v>
          </cell>
        </row>
        <row r="31">
          <cell r="B31" t="str">
            <v>جزئي وسائط 3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 المكتبية"/>
      <sheetName val="all_teachers"/>
      <sheetName val="القاعات"/>
      <sheetName val="مدرسين نهائي"/>
      <sheetName val="errors_teacher"/>
      <sheetName val="الشعب"/>
      <sheetName val="errors_class"/>
      <sheetName val="ورقة2"/>
      <sheetName val="sections_details"/>
      <sheetName val="information"/>
      <sheetName val="loads"/>
      <sheetName val="أرقام مواد عامة"/>
      <sheetName val="المساقات للشعب"/>
      <sheetName val="للانترنت"/>
      <sheetName val="للانترنت تهائي"/>
      <sheetName val="course"/>
      <sheetName val="ورقة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5">
          <cell r="E85" t="str">
            <v>جمانة عمرو</v>
          </cell>
          <cell r="H85" t="str">
            <v>بهاء مجاهد</v>
          </cell>
          <cell r="K85" t="str">
            <v>منال الحداد</v>
          </cell>
          <cell r="N85" t="str">
            <v>عبدالله</v>
          </cell>
          <cell r="Q85" t="str">
            <v>جمانة عمرو</v>
          </cell>
          <cell r="T85" t="str">
            <v>بهاء مجاهد</v>
          </cell>
          <cell r="W85" t="str">
            <v>منال الحداد</v>
          </cell>
          <cell r="Z85" t="str">
            <v>وهيبة يغمور</v>
          </cell>
        </row>
        <row r="86">
          <cell r="E86" t="str">
            <v>ماجد</v>
          </cell>
          <cell r="H86" t="str">
            <v>مرفت البلتاجي</v>
          </cell>
          <cell r="K86" t="str">
            <v>احسان</v>
          </cell>
          <cell r="N86" t="str">
            <v>علية ابو زينة</v>
          </cell>
          <cell r="Q86" t="str">
            <v>ماجد</v>
          </cell>
          <cell r="T86" t="str">
            <v>مرفت البلتاجي</v>
          </cell>
          <cell r="W86" t="str">
            <v>احسان</v>
          </cell>
          <cell r="Z86" t="str">
            <v>علية ابو زينة</v>
          </cell>
        </row>
        <row r="87">
          <cell r="E87" t="str">
            <v>سفيان حوشية</v>
          </cell>
          <cell r="K87" t="str">
            <v>صفاء عادي</v>
          </cell>
          <cell r="Q87" t="str">
            <v>سفيان حوشية</v>
          </cell>
          <cell r="W87" t="str">
            <v>فواز نواجعة</v>
          </cell>
        </row>
        <row r="88">
          <cell r="E88" t="str">
            <v>حسين</v>
          </cell>
          <cell r="K88" t="str">
            <v>هاشم</v>
          </cell>
          <cell r="Q88" t="str">
            <v>حسين</v>
          </cell>
          <cell r="W88" t="str">
            <v>هاشم</v>
          </cell>
        </row>
        <row r="89">
          <cell r="E89" t="str">
            <v>علية ابو زينة</v>
          </cell>
          <cell r="K89" t="str">
            <v>مرفت البلتاجي</v>
          </cell>
          <cell r="Q89" t="str">
            <v>علية ابو زينة</v>
          </cell>
          <cell r="W89" t="str">
            <v>مرفت البلتاجي</v>
          </cell>
        </row>
        <row r="90">
          <cell r="E90" t="str">
            <v>اياد سويطي</v>
          </cell>
          <cell r="K90" t="str">
            <v>اياد سويطي</v>
          </cell>
          <cell r="Q90" t="str">
            <v>اياد سويطي</v>
          </cell>
          <cell r="W90" t="str">
            <v>اياد سويطي</v>
          </cell>
        </row>
        <row r="91">
          <cell r="E91" t="str">
            <v>وليد</v>
          </cell>
          <cell r="K91" t="str">
            <v>وليد</v>
          </cell>
          <cell r="Q91" t="str">
            <v>وليد</v>
          </cell>
          <cell r="W91" t="str">
            <v>وليد</v>
          </cell>
        </row>
        <row r="92">
          <cell r="E92" t="str">
            <v>اياد سويطي</v>
          </cell>
        </row>
        <row r="93">
          <cell r="E93" t="str">
            <v>رفيق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الشعب (2)"/>
      <sheetName val="القاعات"/>
      <sheetName val="all_teachers"/>
      <sheetName val="الشعب"/>
      <sheetName val="errors_class"/>
      <sheetName val="مدرسين نهائي"/>
      <sheetName val="errors_teacher"/>
      <sheetName val="first (3)"/>
      <sheetName val="first (2)"/>
      <sheetName val="SECOND"/>
      <sheetName val="sections_details"/>
      <sheetName val="sections"/>
      <sheetName val="information"/>
      <sheetName val="class_inf"/>
      <sheetName val="ورقة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85">
          <cell r="E85" t="str">
            <v>حسن قزاز</v>
          </cell>
          <cell r="H85" t="str">
            <v>ورود</v>
          </cell>
          <cell r="K85" t="str">
            <v>احسان</v>
          </cell>
          <cell r="Q85" t="str">
            <v>اياد سويطي</v>
          </cell>
          <cell r="W85" t="str">
            <v>يسري</v>
          </cell>
          <cell r="Z85" t="str">
            <v>احمد عواد</v>
          </cell>
        </row>
        <row r="86">
          <cell r="E86" t="str">
            <v>خليل عمرو</v>
          </cell>
          <cell r="K86" t="str">
            <v>خليل عمرو</v>
          </cell>
          <cell r="Q86" t="str">
            <v>مشترك(طبية ف3 ش A)</v>
          </cell>
          <cell r="W86" t="str">
            <v>فراس زاهده</v>
          </cell>
          <cell r="Z86" t="str">
            <v>وهيبة يغمور</v>
          </cell>
        </row>
        <row r="87">
          <cell r="E87" t="str">
            <v>عهد البابا</v>
          </cell>
          <cell r="K87" t="str">
            <v>عهد البابا</v>
          </cell>
          <cell r="Q87" t="str">
            <v>صفاء</v>
          </cell>
          <cell r="W87" t="str">
            <v>اسماء الكرد</v>
          </cell>
          <cell r="Z87" t="str">
            <v>اسماء الكرد</v>
          </cell>
        </row>
        <row r="88">
          <cell r="E88" t="str">
            <v>غدير</v>
          </cell>
          <cell r="K88" t="str">
            <v>اسماء الكرد</v>
          </cell>
          <cell r="Q88" t="str">
            <v>هاشم</v>
          </cell>
          <cell r="W88" t="str">
            <v>اسماء الكرد</v>
          </cell>
        </row>
        <row r="89">
          <cell r="E89" t="str">
            <v>هديل ابو سنينة</v>
          </cell>
          <cell r="K89" t="str">
            <v>حسين</v>
          </cell>
          <cell r="Q89" t="str">
            <v>هاشم</v>
          </cell>
          <cell r="W89" t="str">
            <v>احمد هريني</v>
          </cell>
        </row>
        <row r="90">
          <cell r="E90" t="str">
            <v>حسين</v>
          </cell>
          <cell r="K90" t="str">
            <v>بشار الجعبة</v>
          </cell>
          <cell r="Q90" t="str">
            <v>حسن قزاز</v>
          </cell>
          <cell r="W90" t="str">
            <v>وهيبة يغمور</v>
          </cell>
        </row>
        <row r="91">
          <cell r="E91" t="str">
            <v>بشار الجعبة</v>
          </cell>
          <cell r="K91" t="str">
            <v>احمد هريني</v>
          </cell>
          <cell r="Q91" t="str">
            <v>بشار الجعبة</v>
          </cell>
          <cell r="W91" t="str">
            <v>احمد هريني</v>
          </cell>
        </row>
        <row r="92">
          <cell r="Q92" t="str">
            <v>مشترك(محاسبة 1ف  شA)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rightToLeft="1" tabSelected="1" view="pageBreakPreview" zoomScaleNormal="100" zoomScaleSheetLayoutView="100" workbookViewId="0">
      <selection activeCell="B60" sqref="B60:B76"/>
    </sheetView>
  </sheetViews>
  <sheetFormatPr defaultRowHeight="18" x14ac:dyDescent="0.25"/>
  <cols>
    <col min="1" max="1" width="6.85546875" style="56" customWidth="1"/>
    <col min="2" max="3" width="7.42578125" style="57" customWidth="1"/>
    <col min="4" max="4" width="11.28515625" style="57" customWidth="1"/>
    <col min="5" max="5" width="24.5703125" style="42" customWidth="1"/>
    <col min="6" max="6" width="10.42578125" style="58" customWidth="1"/>
    <col min="7" max="7" width="11.140625" style="42" hidden="1" customWidth="1"/>
    <col min="8" max="8" width="15.140625" style="42" hidden="1" customWidth="1"/>
    <col min="9" max="10" width="14.85546875" style="42" hidden="1" customWidth="1"/>
    <col min="11" max="11" width="27.5703125" style="59" customWidth="1"/>
    <col min="12" max="12" width="7.28515625" style="40" hidden="1" customWidth="1"/>
    <col min="13" max="13" width="9.140625" style="9"/>
    <col min="14" max="16384" width="9.140625" style="44"/>
  </cols>
  <sheetData>
    <row r="1" spans="1:13" s="2" customFormat="1" ht="26.25" customHeight="1" thickTop="1" x14ac:dyDescent="0.25">
      <c r="A1" s="77"/>
      <c r="B1" s="79" t="s">
        <v>0</v>
      </c>
      <c r="C1" s="79" t="s">
        <v>1</v>
      </c>
      <c r="D1" s="79" t="s">
        <v>2</v>
      </c>
      <c r="E1" s="81" t="s">
        <v>3</v>
      </c>
      <c r="F1" s="81" t="s">
        <v>4</v>
      </c>
      <c r="G1" s="81" t="s">
        <v>5</v>
      </c>
      <c r="H1" s="81" t="s">
        <v>6</v>
      </c>
      <c r="I1" s="81" t="s">
        <v>6</v>
      </c>
      <c r="J1" s="81" t="s">
        <v>6</v>
      </c>
      <c r="K1" s="83" t="s">
        <v>7</v>
      </c>
      <c r="L1" s="75" t="s">
        <v>4</v>
      </c>
      <c r="M1" s="1"/>
    </row>
    <row r="2" spans="1:13" s="2" customFormat="1" ht="27" customHeight="1" thickBot="1" x14ac:dyDescent="0.3">
      <c r="A2" s="78"/>
      <c r="B2" s="80"/>
      <c r="C2" s="80"/>
      <c r="D2" s="80"/>
      <c r="E2" s="82"/>
      <c r="F2" s="82"/>
      <c r="G2" s="82"/>
      <c r="H2" s="82"/>
      <c r="I2" s="82"/>
      <c r="J2" s="82"/>
      <c r="K2" s="84"/>
      <c r="L2" s="76"/>
      <c r="M2" s="1"/>
    </row>
    <row r="3" spans="1:13" s="9" customFormat="1" ht="21" customHeight="1" thickTop="1" x14ac:dyDescent="0.2">
      <c r="A3" s="85" t="s">
        <v>84</v>
      </c>
      <c r="B3" s="88" t="s">
        <v>8</v>
      </c>
      <c r="C3" s="88" t="s">
        <v>9</v>
      </c>
      <c r="D3" s="91" t="s">
        <v>93</v>
      </c>
      <c r="E3" s="3" t="s">
        <v>10</v>
      </c>
      <c r="F3" s="4">
        <v>43</v>
      </c>
      <c r="G3" s="5"/>
      <c r="H3" s="4"/>
      <c r="I3" s="6"/>
      <c r="J3" s="6"/>
      <c r="K3" s="7"/>
      <c r="L3" s="8"/>
    </row>
    <row r="4" spans="1:13" s="9" customFormat="1" ht="15" x14ac:dyDescent="0.2">
      <c r="A4" s="86"/>
      <c r="B4" s="89"/>
      <c r="C4" s="89"/>
      <c r="D4" s="92"/>
      <c r="E4" s="10" t="s">
        <v>11</v>
      </c>
      <c r="F4" s="11">
        <v>12</v>
      </c>
      <c r="G4" s="12"/>
      <c r="H4" s="13"/>
      <c r="I4" s="14"/>
      <c r="J4" s="14"/>
      <c r="K4" s="15"/>
      <c r="L4" s="11">
        <v>35</v>
      </c>
    </row>
    <row r="5" spans="1:13" s="9" customFormat="1" ht="26.25" customHeight="1" x14ac:dyDescent="0.2">
      <c r="A5" s="86"/>
      <c r="B5" s="89"/>
      <c r="C5" s="89"/>
      <c r="D5" s="92"/>
      <c r="E5" s="16" t="s">
        <v>12</v>
      </c>
      <c r="F5" s="13">
        <v>10</v>
      </c>
      <c r="G5" s="17"/>
      <c r="H5" s="13"/>
      <c r="I5" s="13"/>
      <c r="J5" s="14"/>
      <c r="K5" s="15"/>
      <c r="L5" s="13">
        <v>44</v>
      </c>
    </row>
    <row r="6" spans="1:13" s="9" customFormat="1" ht="26.25" customHeight="1" x14ac:dyDescent="0.2">
      <c r="A6" s="86"/>
      <c r="B6" s="89"/>
      <c r="C6" s="89"/>
      <c r="D6" s="92"/>
      <c r="E6" s="18" t="s">
        <v>13</v>
      </c>
      <c r="F6" s="11">
        <v>22</v>
      </c>
      <c r="G6" s="13"/>
      <c r="H6" s="12"/>
      <c r="I6" s="13"/>
      <c r="J6" s="14"/>
      <c r="K6" s="15"/>
      <c r="L6" s="19"/>
    </row>
    <row r="7" spans="1:13" s="9" customFormat="1" ht="24.75" customHeight="1" thickBot="1" x14ac:dyDescent="0.25">
      <c r="A7" s="87"/>
      <c r="B7" s="90"/>
      <c r="C7" s="89"/>
      <c r="D7" s="93"/>
      <c r="E7" s="20"/>
      <c r="F7" s="21">
        <f>SUM(F3:F6)</f>
        <v>87</v>
      </c>
      <c r="G7" s="20"/>
      <c r="H7" s="20"/>
      <c r="I7" s="20"/>
      <c r="J7" s="20"/>
      <c r="K7" s="22" t="s">
        <v>110</v>
      </c>
      <c r="L7" s="23">
        <f>SUM(L3:L6)</f>
        <v>79</v>
      </c>
    </row>
    <row r="8" spans="1:13" s="9" customFormat="1" ht="13.5" customHeight="1" thickTop="1" x14ac:dyDescent="0.2">
      <c r="A8" s="85" t="s">
        <v>84</v>
      </c>
      <c r="B8" s="88" t="s">
        <v>14</v>
      </c>
      <c r="C8" s="88" t="s">
        <v>9</v>
      </c>
      <c r="D8" s="91" t="s">
        <v>106</v>
      </c>
      <c r="E8" s="3"/>
      <c r="F8" s="4"/>
      <c r="G8" s="5"/>
      <c r="H8" s="4"/>
      <c r="I8" s="5"/>
      <c r="J8" s="5"/>
      <c r="K8" s="24"/>
      <c r="L8" s="8"/>
    </row>
    <row r="9" spans="1:13" s="9" customFormat="1" ht="18.75" customHeight="1" x14ac:dyDescent="0.2">
      <c r="A9" s="86"/>
      <c r="B9" s="89"/>
      <c r="C9" s="89"/>
      <c r="D9" s="92"/>
      <c r="E9" s="12" t="s">
        <v>15</v>
      </c>
      <c r="F9" s="11">
        <v>93</v>
      </c>
      <c r="G9" s="12"/>
      <c r="H9" s="13"/>
      <c r="I9" s="25"/>
      <c r="J9" s="12"/>
      <c r="K9" s="26"/>
      <c r="L9" s="11">
        <v>7</v>
      </c>
    </row>
    <row r="10" spans="1:13" s="9" customFormat="1" ht="24.75" customHeight="1" x14ac:dyDescent="0.2">
      <c r="A10" s="86"/>
      <c r="B10" s="89"/>
      <c r="C10" s="89"/>
      <c r="D10" s="92"/>
      <c r="E10" s="13" t="s">
        <v>16</v>
      </c>
      <c r="F10" s="11">
        <v>23</v>
      </c>
      <c r="G10" s="17"/>
      <c r="H10" s="13"/>
      <c r="I10" s="27"/>
      <c r="J10" s="12"/>
      <c r="K10" s="26"/>
      <c r="L10" s="11"/>
    </row>
    <row r="11" spans="1:13" s="9" customFormat="1" ht="23.25" customHeight="1" x14ac:dyDescent="0.2">
      <c r="A11" s="86"/>
      <c r="B11" s="89"/>
      <c r="C11" s="89"/>
      <c r="D11" s="92"/>
      <c r="E11" s="27" t="s">
        <v>17</v>
      </c>
      <c r="F11" s="11">
        <v>24</v>
      </c>
      <c r="G11" s="13"/>
      <c r="H11" s="14"/>
      <c r="I11" s="27"/>
      <c r="J11" s="28"/>
      <c r="K11" s="26"/>
      <c r="L11" s="29"/>
    </row>
    <row r="12" spans="1:13" s="9" customFormat="1" ht="18.75" customHeight="1" thickBot="1" x14ac:dyDescent="0.25">
      <c r="A12" s="87"/>
      <c r="B12" s="90"/>
      <c r="C12" s="90"/>
      <c r="D12" s="93"/>
      <c r="E12" s="20"/>
      <c r="F12" s="21">
        <f>SUM(F9:F11)</f>
        <v>140</v>
      </c>
      <c r="G12" s="20"/>
      <c r="H12" s="20"/>
      <c r="I12" s="20"/>
      <c r="J12" s="20"/>
      <c r="K12" s="30" t="s">
        <v>108</v>
      </c>
      <c r="L12" s="23">
        <f>SUM(L8:L11)</f>
        <v>7</v>
      </c>
    </row>
    <row r="13" spans="1:13" s="9" customFormat="1" ht="30.75" customHeight="1" thickTop="1" x14ac:dyDescent="0.2">
      <c r="A13" s="85" t="s">
        <v>84</v>
      </c>
      <c r="B13" s="88" t="s">
        <v>14</v>
      </c>
      <c r="C13" s="88" t="s">
        <v>9</v>
      </c>
      <c r="D13" s="91" t="s">
        <v>115</v>
      </c>
      <c r="E13" s="63" t="s">
        <v>36</v>
      </c>
      <c r="F13" s="4">
        <v>70</v>
      </c>
      <c r="G13" s="5"/>
      <c r="H13" s="4"/>
      <c r="I13" s="6"/>
      <c r="J13" s="6"/>
      <c r="K13" s="7"/>
      <c r="L13" s="8"/>
    </row>
    <row r="14" spans="1:13" s="9" customFormat="1" ht="24.75" customHeight="1" x14ac:dyDescent="0.2">
      <c r="A14" s="86"/>
      <c r="B14" s="89"/>
      <c r="C14" s="89"/>
      <c r="D14" s="92"/>
      <c r="E14" s="65"/>
      <c r="F14" s="62"/>
      <c r="G14" s="12"/>
      <c r="H14" s="13"/>
      <c r="I14" s="14"/>
      <c r="J14" s="14"/>
      <c r="K14" s="15"/>
      <c r="L14" s="62">
        <v>35</v>
      </c>
    </row>
    <row r="15" spans="1:13" s="9" customFormat="1" ht="21.75" customHeight="1" x14ac:dyDescent="0.2">
      <c r="A15" s="86"/>
      <c r="B15" s="89"/>
      <c r="C15" s="89"/>
      <c r="D15" s="92"/>
      <c r="E15" s="16"/>
      <c r="F15" s="13"/>
      <c r="G15" s="17"/>
      <c r="H15" s="13"/>
      <c r="I15" s="13"/>
      <c r="J15" s="14"/>
      <c r="K15" s="15"/>
      <c r="L15" s="13">
        <v>44</v>
      </c>
    </row>
    <row r="16" spans="1:13" s="9" customFormat="1" ht="24.75" customHeight="1" thickBot="1" x14ac:dyDescent="0.25">
      <c r="A16" s="87"/>
      <c r="B16" s="90"/>
      <c r="C16" s="89"/>
      <c r="D16" s="93"/>
      <c r="E16" s="20"/>
      <c r="F16" s="21">
        <f>SUM(F13:F15)</f>
        <v>70</v>
      </c>
      <c r="G16" s="20"/>
      <c r="H16" s="20"/>
      <c r="I16" s="20"/>
      <c r="J16" s="20"/>
      <c r="K16" s="22" t="s">
        <v>111</v>
      </c>
      <c r="L16" s="23">
        <f>SUM(L13:L15)</f>
        <v>79</v>
      </c>
      <c r="M16" s="9">
        <v>300</v>
      </c>
    </row>
    <row r="17" spans="1:12" s="9" customFormat="1" ht="21" customHeight="1" thickTop="1" x14ac:dyDescent="0.2">
      <c r="A17" s="85" t="s">
        <v>85</v>
      </c>
      <c r="B17" s="88" t="s">
        <v>18</v>
      </c>
      <c r="C17" s="88" t="s">
        <v>9</v>
      </c>
      <c r="D17" s="91" t="s">
        <v>103</v>
      </c>
      <c r="E17" s="63" t="s">
        <v>36</v>
      </c>
      <c r="F17" s="4">
        <v>53</v>
      </c>
      <c r="G17" s="5"/>
      <c r="H17" s="4"/>
      <c r="I17" s="6"/>
      <c r="J17" s="6"/>
      <c r="K17" s="7"/>
      <c r="L17" s="8"/>
    </row>
    <row r="18" spans="1:12" s="9" customFormat="1" ht="18.75" customHeight="1" x14ac:dyDescent="0.2">
      <c r="A18" s="86"/>
      <c r="B18" s="89"/>
      <c r="C18" s="89"/>
      <c r="D18" s="92"/>
      <c r="E18" s="65" t="s">
        <v>37</v>
      </c>
      <c r="F18" s="62">
        <v>67</v>
      </c>
      <c r="G18" s="12"/>
      <c r="H18" s="13"/>
      <c r="I18" s="14"/>
      <c r="J18" s="14"/>
      <c r="K18" s="15"/>
      <c r="L18" s="62">
        <v>35</v>
      </c>
    </row>
    <row r="19" spans="1:12" s="9" customFormat="1" ht="17.25" customHeight="1" x14ac:dyDescent="0.2">
      <c r="A19" s="86"/>
      <c r="B19" s="89"/>
      <c r="C19" s="89"/>
      <c r="D19" s="92"/>
      <c r="E19" s="16"/>
      <c r="F19" s="13"/>
      <c r="G19" s="17"/>
      <c r="H19" s="13"/>
      <c r="I19" s="13"/>
      <c r="J19" s="14"/>
      <c r="K19" s="15"/>
      <c r="L19" s="13">
        <v>44</v>
      </c>
    </row>
    <row r="20" spans="1:12" s="9" customFormat="1" ht="24.75" customHeight="1" thickBot="1" x14ac:dyDescent="0.25">
      <c r="A20" s="87"/>
      <c r="B20" s="90"/>
      <c r="C20" s="89"/>
      <c r="D20" s="93"/>
      <c r="E20" s="20"/>
      <c r="F20" s="21">
        <f>SUM(F17:F19)</f>
        <v>120</v>
      </c>
      <c r="G20" s="20"/>
      <c r="H20" s="20"/>
      <c r="I20" s="20"/>
      <c r="J20" s="20"/>
      <c r="K20" s="22" t="s">
        <v>111</v>
      </c>
      <c r="L20" s="23">
        <f>SUM(L17:L19)</f>
        <v>79</v>
      </c>
    </row>
    <row r="21" spans="1:12" s="9" customFormat="1" ht="21" customHeight="1" thickTop="1" x14ac:dyDescent="0.2">
      <c r="A21" s="85" t="s">
        <v>85</v>
      </c>
      <c r="B21" s="88" t="s">
        <v>18</v>
      </c>
      <c r="C21" s="85" t="s">
        <v>9</v>
      </c>
      <c r="D21" s="91" t="s">
        <v>104</v>
      </c>
      <c r="E21" s="64" t="s">
        <v>10</v>
      </c>
      <c r="F21" s="4">
        <v>50</v>
      </c>
      <c r="G21" s="5"/>
      <c r="H21" s="4"/>
      <c r="I21" s="6"/>
      <c r="J21" s="6"/>
      <c r="K21" s="7"/>
      <c r="L21" s="8"/>
    </row>
    <row r="22" spans="1:12" s="9" customFormat="1" ht="18" customHeight="1" x14ac:dyDescent="0.2">
      <c r="A22" s="86"/>
      <c r="B22" s="89"/>
      <c r="C22" s="86"/>
      <c r="D22" s="92"/>
      <c r="E22" s="65" t="s">
        <v>20</v>
      </c>
      <c r="F22" s="11">
        <v>123</v>
      </c>
      <c r="G22" s="12"/>
      <c r="H22" s="13"/>
      <c r="I22" s="14"/>
      <c r="J22" s="14"/>
      <c r="K22" s="15"/>
      <c r="L22" s="11">
        <v>35</v>
      </c>
    </row>
    <row r="23" spans="1:12" s="9" customFormat="1" ht="25.5" customHeight="1" x14ac:dyDescent="0.2">
      <c r="A23" s="86"/>
      <c r="B23" s="89"/>
      <c r="C23" s="86"/>
      <c r="D23" s="92"/>
      <c r="E23" s="15"/>
      <c r="F23" s="13"/>
      <c r="G23" s="17"/>
      <c r="H23" s="13"/>
      <c r="I23" s="13"/>
      <c r="J23" s="14"/>
      <c r="K23" s="15"/>
      <c r="L23" s="13">
        <v>44</v>
      </c>
    </row>
    <row r="24" spans="1:12" s="9" customFormat="1" ht="24.75" customHeight="1" thickBot="1" x14ac:dyDescent="0.25">
      <c r="A24" s="87"/>
      <c r="B24" s="90"/>
      <c r="C24" s="87"/>
      <c r="D24" s="93"/>
      <c r="E24" s="22"/>
      <c r="F24" s="21">
        <f>SUM(F21:F23)</f>
        <v>173</v>
      </c>
      <c r="G24" s="20"/>
      <c r="H24" s="20"/>
      <c r="I24" s="20"/>
      <c r="J24" s="20"/>
      <c r="K24" s="22"/>
      <c r="L24" s="23">
        <f>SUM(L21:L23)</f>
        <v>79</v>
      </c>
    </row>
    <row r="25" spans="1:12" s="9" customFormat="1" ht="30.75" customHeight="1" thickTop="1" x14ac:dyDescent="0.2">
      <c r="A25" s="85" t="s">
        <v>85</v>
      </c>
      <c r="B25" s="88" t="s">
        <v>18</v>
      </c>
      <c r="C25" s="88" t="s">
        <v>9</v>
      </c>
      <c r="D25" s="91" t="s">
        <v>117</v>
      </c>
      <c r="E25" s="63" t="s">
        <v>29</v>
      </c>
      <c r="F25" s="4">
        <v>32</v>
      </c>
      <c r="G25" s="5"/>
      <c r="H25" s="4"/>
      <c r="I25" s="6"/>
      <c r="J25" s="6"/>
      <c r="K25" s="7"/>
      <c r="L25" s="8"/>
    </row>
    <row r="26" spans="1:12" s="9" customFormat="1" ht="27.75" customHeight="1" x14ac:dyDescent="0.2">
      <c r="A26" s="86"/>
      <c r="B26" s="89"/>
      <c r="C26" s="89"/>
      <c r="D26" s="92"/>
      <c r="E26" s="65" t="s">
        <v>118</v>
      </c>
      <c r="F26" s="62">
        <v>53</v>
      </c>
      <c r="G26" s="12"/>
      <c r="H26" s="13"/>
      <c r="I26" s="14"/>
      <c r="J26" s="14"/>
      <c r="K26" s="15"/>
      <c r="L26" s="62">
        <v>35</v>
      </c>
    </row>
    <row r="27" spans="1:12" s="9" customFormat="1" ht="27" customHeight="1" x14ac:dyDescent="0.2">
      <c r="A27" s="86"/>
      <c r="B27" s="89"/>
      <c r="C27" s="89"/>
      <c r="D27" s="92"/>
      <c r="E27" s="16" t="s">
        <v>79</v>
      </c>
      <c r="F27" s="13">
        <v>8</v>
      </c>
      <c r="G27" s="17"/>
      <c r="H27" s="13"/>
      <c r="I27" s="13"/>
      <c r="J27" s="14"/>
      <c r="K27" s="15"/>
      <c r="L27" s="13">
        <v>44</v>
      </c>
    </row>
    <row r="28" spans="1:12" s="9" customFormat="1" ht="24.75" customHeight="1" thickBot="1" x14ac:dyDescent="0.25">
      <c r="A28" s="87"/>
      <c r="B28" s="90"/>
      <c r="C28" s="89"/>
      <c r="D28" s="93"/>
      <c r="E28" s="20"/>
      <c r="F28" s="21">
        <f>SUM(F25:F27)</f>
        <v>93</v>
      </c>
      <c r="G28" s="20"/>
      <c r="H28" s="20"/>
      <c r="I28" s="20"/>
      <c r="J28" s="20"/>
      <c r="K28" s="22">
        <v>390</v>
      </c>
      <c r="L28" s="23">
        <f>SUM(L25:L27)</f>
        <v>79</v>
      </c>
    </row>
    <row r="29" spans="1:12" s="9" customFormat="1" ht="21" customHeight="1" thickTop="1" x14ac:dyDescent="0.2">
      <c r="A29" s="85" t="s">
        <v>86</v>
      </c>
      <c r="B29" s="88" t="s">
        <v>26</v>
      </c>
      <c r="C29" s="88" t="s">
        <v>9</v>
      </c>
      <c r="D29" s="88" t="s">
        <v>100</v>
      </c>
      <c r="E29" s="60" t="s">
        <v>19</v>
      </c>
      <c r="F29" s="4">
        <v>75</v>
      </c>
      <c r="G29" s="5"/>
      <c r="H29" s="4"/>
      <c r="I29" s="31"/>
      <c r="J29" s="6"/>
      <c r="K29" s="7"/>
      <c r="L29" s="8">
        <v>35</v>
      </c>
    </row>
    <row r="30" spans="1:12" s="9" customFormat="1" ht="15" x14ac:dyDescent="0.2">
      <c r="A30" s="86"/>
      <c r="B30" s="89"/>
      <c r="C30" s="89"/>
      <c r="D30" s="89"/>
      <c r="E30" s="61" t="s">
        <v>20</v>
      </c>
      <c r="F30" s="13">
        <v>32</v>
      </c>
      <c r="G30" s="13"/>
      <c r="H30" s="13"/>
      <c r="I30" s="14"/>
      <c r="J30" s="14"/>
      <c r="K30" s="15"/>
      <c r="L30" s="19">
        <v>31</v>
      </c>
    </row>
    <row r="31" spans="1:12" s="9" customFormat="1" ht="15" x14ac:dyDescent="0.2">
      <c r="A31" s="86"/>
      <c r="B31" s="89"/>
      <c r="C31" s="89"/>
      <c r="D31" s="89"/>
      <c r="E31" s="65" t="s">
        <v>21</v>
      </c>
      <c r="F31" s="65">
        <v>33</v>
      </c>
      <c r="G31" s="94"/>
      <c r="H31" s="13"/>
      <c r="I31" s="14"/>
      <c r="J31" s="14"/>
      <c r="K31" s="15"/>
      <c r="L31" s="19">
        <v>83</v>
      </c>
    </row>
    <row r="32" spans="1:12" s="9" customFormat="1" x14ac:dyDescent="0.2">
      <c r="A32" s="86"/>
      <c r="B32" s="89"/>
      <c r="C32" s="89"/>
      <c r="D32" s="89"/>
      <c r="E32" s="65" t="s">
        <v>95</v>
      </c>
      <c r="F32" s="65">
        <v>24</v>
      </c>
      <c r="G32" s="95"/>
      <c r="H32" s="32"/>
      <c r="I32" s="14"/>
      <c r="J32" s="33"/>
      <c r="K32" s="34"/>
      <c r="L32" s="19"/>
    </row>
    <row r="33" spans="1:12" s="9" customFormat="1" ht="18.75" customHeight="1" x14ac:dyDescent="0.2">
      <c r="A33" s="86"/>
      <c r="B33" s="89"/>
      <c r="C33" s="89"/>
      <c r="D33" s="89"/>
      <c r="E33" s="65" t="s">
        <v>22</v>
      </c>
      <c r="F33" s="13">
        <v>62</v>
      </c>
      <c r="G33" s="13"/>
      <c r="H33" s="14"/>
      <c r="I33" s="14"/>
      <c r="J33" s="14"/>
      <c r="K33" s="15"/>
      <c r="L33" s="19"/>
    </row>
    <row r="34" spans="1:12" s="9" customFormat="1" ht="18.75" customHeight="1" x14ac:dyDescent="0.2">
      <c r="A34" s="86"/>
      <c r="B34" s="89"/>
      <c r="C34" s="89"/>
      <c r="D34" s="89"/>
      <c r="E34" s="61" t="s">
        <v>23</v>
      </c>
      <c r="F34" s="13">
        <v>18</v>
      </c>
      <c r="G34" s="13"/>
      <c r="H34" s="13"/>
      <c r="I34" s="14"/>
      <c r="J34" s="14"/>
      <c r="K34" s="15"/>
      <c r="L34" s="19"/>
    </row>
    <row r="35" spans="1:12" s="9" customFormat="1" ht="15" x14ac:dyDescent="0.2">
      <c r="A35" s="86"/>
      <c r="B35" s="89"/>
      <c r="C35" s="89"/>
      <c r="D35" s="89"/>
      <c r="E35" s="16" t="s">
        <v>24</v>
      </c>
      <c r="F35" s="13">
        <v>17</v>
      </c>
      <c r="G35" s="13"/>
      <c r="H35" s="35"/>
      <c r="I35" s="14"/>
      <c r="J35" s="14"/>
      <c r="K35" s="15"/>
      <c r="L35" s="19">
        <v>4</v>
      </c>
    </row>
    <row r="36" spans="1:12" s="9" customFormat="1" ht="15" x14ac:dyDescent="0.2">
      <c r="A36" s="86"/>
      <c r="B36" s="89"/>
      <c r="C36" s="89"/>
      <c r="D36" s="89"/>
      <c r="E36" s="16" t="s">
        <v>12</v>
      </c>
      <c r="F36" s="13">
        <v>16</v>
      </c>
      <c r="G36" s="13"/>
      <c r="H36" s="14"/>
      <c r="I36" s="14"/>
      <c r="J36" s="14"/>
      <c r="K36" s="15"/>
      <c r="L36" s="19">
        <v>1</v>
      </c>
    </row>
    <row r="37" spans="1:12" s="9" customFormat="1" ht="15" x14ac:dyDescent="0.2">
      <c r="A37" s="86"/>
      <c r="B37" s="89"/>
      <c r="C37" s="89"/>
      <c r="D37" s="89"/>
      <c r="E37" s="60" t="s">
        <v>25</v>
      </c>
      <c r="F37" s="61">
        <v>48</v>
      </c>
      <c r="G37" s="13"/>
      <c r="H37" s="14"/>
      <c r="I37" s="14"/>
      <c r="J37" s="14"/>
      <c r="K37" s="15"/>
      <c r="L37" s="19">
        <v>1</v>
      </c>
    </row>
    <row r="38" spans="1:12" s="9" customFormat="1" ht="30" x14ac:dyDescent="0.2">
      <c r="A38" s="86"/>
      <c r="B38" s="89"/>
      <c r="C38" s="89"/>
      <c r="D38" s="89"/>
      <c r="E38" s="16" t="s">
        <v>99</v>
      </c>
      <c r="F38" s="47">
        <v>15</v>
      </c>
      <c r="G38" s="13"/>
      <c r="H38" s="14"/>
      <c r="I38" s="14"/>
      <c r="J38" s="14"/>
      <c r="K38" s="15"/>
      <c r="L38" s="19">
        <v>7</v>
      </c>
    </row>
    <row r="39" spans="1:12" s="9" customFormat="1" ht="15" x14ac:dyDescent="0.2">
      <c r="A39" s="86"/>
      <c r="B39" s="89"/>
      <c r="C39" s="89"/>
      <c r="D39" s="89"/>
      <c r="E39" s="16" t="s">
        <v>97</v>
      </c>
      <c r="F39" s="47">
        <v>28</v>
      </c>
      <c r="G39" s="18"/>
      <c r="H39" s="35"/>
      <c r="I39" s="14"/>
      <c r="J39" s="14"/>
      <c r="K39" s="36"/>
      <c r="L39" s="37"/>
    </row>
    <row r="40" spans="1:12" s="9" customFormat="1" ht="16.5" customHeight="1" x14ac:dyDescent="0.2">
      <c r="A40" s="86"/>
      <c r="B40" s="89"/>
      <c r="C40" s="89"/>
      <c r="D40" s="89"/>
      <c r="E40" s="10" t="s">
        <v>96</v>
      </c>
      <c r="F40" s="18">
        <v>6</v>
      </c>
      <c r="G40" s="38"/>
      <c r="H40" s="18"/>
      <c r="I40" s="13"/>
      <c r="J40" s="14"/>
      <c r="K40" s="66" t="s">
        <v>101</v>
      </c>
      <c r="L40" s="37">
        <v>48</v>
      </c>
    </row>
    <row r="41" spans="1:12" s="9" customFormat="1" ht="16.5" customHeight="1" x14ac:dyDescent="0.2">
      <c r="A41" s="86"/>
      <c r="B41" s="89"/>
      <c r="C41" s="89"/>
      <c r="D41" s="89"/>
      <c r="E41" s="10" t="s">
        <v>98</v>
      </c>
      <c r="F41" s="18">
        <v>7</v>
      </c>
      <c r="G41" s="38"/>
      <c r="H41" s="18"/>
      <c r="I41" s="18"/>
      <c r="J41" s="35"/>
      <c r="K41" s="39" t="s">
        <v>102</v>
      </c>
      <c r="L41" s="37"/>
    </row>
    <row r="42" spans="1:12" s="9" customFormat="1" ht="18.75" customHeight="1" thickBot="1" x14ac:dyDescent="0.25">
      <c r="A42" s="87"/>
      <c r="B42" s="90"/>
      <c r="C42" s="89"/>
      <c r="D42" s="89"/>
      <c r="E42" s="20"/>
      <c r="F42" s="21">
        <f>SUM(F29:F41)</f>
        <v>381</v>
      </c>
      <c r="G42" s="20"/>
      <c r="H42" s="20"/>
      <c r="I42" s="20"/>
      <c r="J42" s="20"/>
      <c r="K42" s="22">
        <v>335</v>
      </c>
      <c r="L42" s="23">
        <f>SUM(L29:L40)</f>
        <v>210</v>
      </c>
    </row>
    <row r="43" spans="1:12" s="9" customFormat="1" ht="21" customHeight="1" thickTop="1" x14ac:dyDescent="0.2">
      <c r="A43" s="85" t="s">
        <v>86</v>
      </c>
      <c r="B43" s="88" t="s">
        <v>26</v>
      </c>
      <c r="C43" s="88" t="s">
        <v>9</v>
      </c>
      <c r="D43" s="91" t="s">
        <v>129</v>
      </c>
      <c r="E43" s="63"/>
      <c r="F43" s="4"/>
      <c r="G43" s="5"/>
      <c r="H43" s="4"/>
      <c r="I43" s="6"/>
      <c r="J43" s="6"/>
      <c r="K43" s="7"/>
      <c r="L43" s="8"/>
    </row>
    <row r="44" spans="1:12" s="9" customFormat="1" ht="24.75" customHeight="1" x14ac:dyDescent="0.2">
      <c r="A44" s="86"/>
      <c r="B44" s="89"/>
      <c r="C44" s="89"/>
      <c r="D44" s="92"/>
      <c r="E44" s="65" t="s">
        <v>128</v>
      </c>
      <c r="F44" s="74">
        <v>104</v>
      </c>
      <c r="G44" s="12"/>
      <c r="H44" s="13"/>
      <c r="I44" s="14"/>
      <c r="J44" s="14"/>
      <c r="K44" s="15"/>
      <c r="L44" s="74">
        <v>35</v>
      </c>
    </row>
    <row r="45" spans="1:12" s="9" customFormat="1" ht="18.75" customHeight="1" x14ac:dyDescent="0.2">
      <c r="A45" s="86"/>
      <c r="B45" s="89"/>
      <c r="C45" s="89"/>
      <c r="D45" s="92"/>
      <c r="E45" s="16"/>
      <c r="F45" s="13"/>
      <c r="G45" s="17"/>
      <c r="H45" s="13"/>
      <c r="I45" s="13"/>
      <c r="J45" s="14"/>
      <c r="K45" s="15"/>
      <c r="L45" s="13">
        <v>44</v>
      </c>
    </row>
    <row r="46" spans="1:12" s="9" customFormat="1" ht="24.75" customHeight="1" thickBot="1" x14ac:dyDescent="0.25">
      <c r="A46" s="87"/>
      <c r="B46" s="90"/>
      <c r="C46" s="89"/>
      <c r="D46" s="93"/>
      <c r="E46" s="20"/>
      <c r="F46" s="21">
        <f>SUM(F43:F45)</f>
        <v>104</v>
      </c>
      <c r="G46" s="20"/>
      <c r="H46" s="20"/>
      <c r="I46" s="20"/>
      <c r="J46" s="20"/>
      <c r="K46" s="22"/>
      <c r="L46" s="23">
        <f>SUM(L43:L45)</f>
        <v>79</v>
      </c>
    </row>
    <row r="47" spans="1:12" s="9" customFormat="1" ht="21" customHeight="1" thickTop="1" x14ac:dyDescent="0.2">
      <c r="A47" s="85" t="s">
        <v>87</v>
      </c>
      <c r="B47" s="88" t="s">
        <v>8</v>
      </c>
      <c r="C47" s="88" t="s">
        <v>9</v>
      </c>
      <c r="D47" s="91" t="s">
        <v>114</v>
      </c>
      <c r="E47" s="3" t="s">
        <v>36</v>
      </c>
      <c r="F47" s="4">
        <v>52</v>
      </c>
      <c r="G47" s="5"/>
      <c r="H47" s="4"/>
      <c r="I47" s="6"/>
      <c r="J47" s="6"/>
      <c r="K47" s="7"/>
      <c r="L47" s="8"/>
    </row>
    <row r="48" spans="1:12" s="9" customFormat="1" ht="18.75" customHeight="1" x14ac:dyDescent="0.2">
      <c r="A48" s="86"/>
      <c r="B48" s="89"/>
      <c r="C48" s="89"/>
      <c r="D48" s="92"/>
      <c r="E48" s="65" t="s">
        <v>37</v>
      </c>
      <c r="F48" s="11">
        <v>67</v>
      </c>
      <c r="G48" s="12"/>
      <c r="H48" s="13"/>
      <c r="I48" s="14"/>
      <c r="J48" s="14"/>
      <c r="K48" s="15"/>
      <c r="L48" s="11">
        <v>35</v>
      </c>
    </row>
    <row r="49" spans="1:13" s="9" customFormat="1" ht="17.25" customHeight="1" x14ac:dyDescent="0.2">
      <c r="A49" s="86"/>
      <c r="B49" s="89"/>
      <c r="C49" s="89"/>
      <c r="D49" s="92"/>
      <c r="E49" s="16"/>
      <c r="F49" s="13"/>
      <c r="G49" s="17"/>
      <c r="H49" s="13"/>
      <c r="I49" s="13"/>
      <c r="J49" s="14"/>
      <c r="K49" s="15"/>
      <c r="L49" s="13">
        <v>44</v>
      </c>
    </row>
    <row r="50" spans="1:13" s="9" customFormat="1" ht="24.75" customHeight="1" thickBot="1" x14ac:dyDescent="0.25">
      <c r="A50" s="87"/>
      <c r="B50" s="90"/>
      <c r="C50" s="89"/>
      <c r="D50" s="93"/>
      <c r="E50" s="20"/>
      <c r="F50" s="21">
        <f>SUM(F47:F49)</f>
        <v>119</v>
      </c>
      <c r="G50" s="20"/>
      <c r="H50" s="20"/>
      <c r="I50" s="20"/>
      <c r="J50" s="20"/>
      <c r="K50" s="22" t="s">
        <v>111</v>
      </c>
      <c r="L50" s="23">
        <f>SUM(L47:L49)</f>
        <v>79</v>
      </c>
    </row>
    <row r="51" spans="1:13" s="9" customFormat="1" ht="30.75" customHeight="1" thickTop="1" x14ac:dyDescent="0.2">
      <c r="A51" s="85" t="s">
        <v>87</v>
      </c>
      <c r="B51" s="88" t="s">
        <v>8</v>
      </c>
      <c r="C51" s="88" t="s">
        <v>9</v>
      </c>
      <c r="D51" s="91" t="s">
        <v>92</v>
      </c>
      <c r="E51" s="3" t="s">
        <v>10</v>
      </c>
      <c r="F51" s="4">
        <v>41</v>
      </c>
      <c r="G51" s="5"/>
      <c r="H51" s="4"/>
      <c r="I51" s="6"/>
      <c r="J51" s="6"/>
      <c r="K51" s="7"/>
      <c r="L51" s="8"/>
    </row>
    <row r="52" spans="1:13" s="9" customFormat="1" ht="21.75" customHeight="1" x14ac:dyDescent="0.2">
      <c r="A52" s="86"/>
      <c r="B52" s="89"/>
      <c r="C52" s="89"/>
      <c r="D52" s="92"/>
      <c r="E52" s="10" t="s">
        <v>11</v>
      </c>
      <c r="F52" s="11">
        <v>18</v>
      </c>
      <c r="G52" s="12"/>
      <c r="H52" s="13"/>
      <c r="I52" s="14"/>
      <c r="J52" s="14"/>
      <c r="K52" s="15"/>
      <c r="L52" s="11">
        <v>35</v>
      </c>
    </row>
    <row r="53" spans="1:13" s="9" customFormat="1" ht="20.25" customHeight="1" x14ac:dyDescent="0.2">
      <c r="A53" s="86"/>
      <c r="B53" s="89"/>
      <c r="C53" s="89"/>
      <c r="D53" s="92"/>
      <c r="E53" s="16" t="s">
        <v>12</v>
      </c>
      <c r="F53" s="13">
        <v>10</v>
      </c>
      <c r="G53" s="17"/>
      <c r="H53" s="13"/>
      <c r="I53" s="13"/>
      <c r="J53" s="14"/>
      <c r="K53" s="15"/>
      <c r="L53" s="13">
        <v>44</v>
      </c>
    </row>
    <row r="54" spans="1:13" s="9" customFormat="1" ht="31.5" customHeight="1" x14ac:dyDescent="0.2">
      <c r="A54" s="86"/>
      <c r="B54" s="89"/>
      <c r="C54" s="89"/>
      <c r="D54" s="92"/>
      <c r="E54" s="60" t="s">
        <v>91</v>
      </c>
      <c r="F54" s="62">
        <v>9</v>
      </c>
      <c r="G54" s="17"/>
      <c r="H54" s="62"/>
      <c r="I54" s="13"/>
      <c r="J54" s="14"/>
      <c r="K54" s="15"/>
      <c r="L54" s="19"/>
    </row>
    <row r="55" spans="1:13" s="9" customFormat="1" ht="18" customHeight="1" thickBot="1" x14ac:dyDescent="0.25">
      <c r="A55" s="87"/>
      <c r="B55" s="90"/>
      <c r="C55" s="89"/>
      <c r="D55" s="93"/>
      <c r="E55" s="20"/>
      <c r="F55" s="21">
        <f>SUM(F51:F54)</f>
        <v>78</v>
      </c>
      <c r="G55" s="20"/>
      <c r="H55" s="20"/>
      <c r="I55" s="20"/>
      <c r="J55" s="20"/>
      <c r="K55" s="22" t="s">
        <v>112</v>
      </c>
      <c r="L55" s="23">
        <f>SUM(L51:L54)</f>
        <v>79</v>
      </c>
      <c r="M55" s="9">
        <v>200</v>
      </c>
    </row>
    <row r="56" spans="1:13" s="9" customFormat="1" ht="21" customHeight="1" thickTop="1" x14ac:dyDescent="0.2">
      <c r="A56" s="85" t="s">
        <v>87</v>
      </c>
      <c r="B56" s="88" t="s">
        <v>8</v>
      </c>
      <c r="C56" s="88" t="s">
        <v>9</v>
      </c>
      <c r="D56" s="91" t="s">
        <v>130</v>
      </c>
      <c r="E56" s="63" t="s">
        <v>131</v>
      </c>
      <c r="F56" s="4">
        <v>8</v>
      </c>
      <c r="G56" s="5"/>
      <c r="H56" s="4"/>
      <c r="I56" s="6"/>
      <c r="J56" s="6"/>
      <c r="K56" s="7"/>
      <c r="L56" s="8"/>
    </row>
    <row r="57" spans="1:13" s="9" customFormat="1" ht="24.75" customHeight="1" x14ac:dyDescent="0.2">
      <c r="A57" s="86"/>
      <c r="B57" s="89"/>
      <c r="C57" s="89"/>
      <c r="D57" s="92"/>
      <c r="E57" s="65" t="s">
        <v>128</v>
      </c>
      <c r="F57" s="74">
        <v>92</v>
      </c>
      <c r="G57" s="12"/>
      <c r="H57" s="13"/>
      <c r="I57" s="14"/>
      <c r="J57" s="14"/>
      <c r="K57" s="15"/>
      <c r="L57" s="74">
        <v>35</v>
      </c>
    </row>
    <row r="58" spans="1:13" s="9" customFormat="1" ht="18.75" customHeight="1" x14ac:dyDescent="0.2">
      <c r="A58" s="86"/>
      <c r="B58" s="89"/>
      <c r="C58" s="89"/>
      <c r="D58" s="92"/>
      <c r="E58" s="16"/>
      <c r="F58" s="13"/>
      <c r="G58" s="17"/>
      <c r="H58" s="13"/>
      <c r="I58" s="13"/>
      <c r="J58" s="14"/>
      <c r="K58" s="15"/>
      <c r="L58" s="13">
        <v>44</v>
      </c>
    </row>
    <row r="59" spans="1:13" s="9" customFormat="1" ht="24.75" customHeight="1" thickBot="1" x14ac:dyDescent="0.25">
      <c r="A59" s="87"/>
      <c r="B59" s="90"/>
      <c r="C59" s="89"/>
      <c r="D59" s="93"/>
      <c r="E59" s="20"/>
      <c r="F59" s="21">
        <f>SUM(F56:F58)</f>
        <v>100</v>
      </c>
      <c r="G59" s="20"/>
      <c r="H59" s="20"/>
      <c r="I59" s="20"/>
      <c r="J59" s="20"/>
      <c r="K59" s="22"/>
      <c r="L59" s="23">
        <f>SUM(L56:L58)</f>
        <v>79</v>
      </c>
    </row>
    <row r="60" spans="1:13" ht="15.75" thickTop="1" x14ac:dyDescent="0.2">
      <c r="A60" s="85" t="s">
        <v>88</v>
      </c>
      <c r="B60" s="88" t="s">
        <v>18</v>
      </c>
      <c r="C60" s="88" t="s">
        <v>9</v>
      </c>
      <c r="D60" s="88" t="s">
        <v>119</v>
      </c>
      <c r="E60" s="60"/>
      <c r="F60" s="4"/>
      <c r="G60" s="5"/>
      <c r="H60" s="4"/>
      <c r="I60" s="5"/>
      <c r="J60" s="5"/>
      <c r="K60" s="43"/>
    </row>
    <row r="61" spans="1:13" ht="15" x14ac:dyDescent="0.2">
      <c r="A61" s="86"/>
      <c r="B61" s="89"/>
      <c r="C61" s="89"/>
      <c r="D61" s="89"/>
      <c r="E61" s="46" t="s">
        <v>38</v>
      </c>
      <c r="F61" s="67">
        <v>0</v>
      </c>
      <c r="G61" s="12"/>
      <c r="H61" s="62" t="s">
        <v>39</v>
      </c>
      <c r="I61" s="12" t="s">
        <v>31</v>
      </c>
      <c r="J61" s="12"/>
      <c r="K61" s="26"/>
    </row>
    <row r="62" spans="1:13" ht="15" x14ac:dyDescent="0.2">
      <c r="A62" s="86"/>
      <c r="B62" s="89"/>
      <c r="C62" s="89"/>
      <c r="D62" s="89"/>
      <c r="E62" s="68" t="s">
        <v>40</v>
      </c>
      <c r="F62" s="67">
        <v>41</v>
      </c>
      <c r="G62" s="12"/>
      <c r="H62" s="62"/>
      <c r="I62" s="12"/>
      <c r="J62" s="12"/>
      <c r="K62" s="26"/>
    </row>
    <row r="63" spans="1:13" ht="15" x14ac:dyDescent="0.2">
      <c r="A63" s="86"/>
      <c r="B63" s="89"/>
      <c r="C63" s="89"/>
      <c r="D63" s="89"/>
      <c r="E63" s="60" t="s">
        <v>41</v>
      </c>
      <c r="F63" s="13">
        <v>29</v>
      </c>
      <c r="G63" s="13"/>
      <c r="H63" s="13" t="s">
        <v>42</v>
      </c>
      <c r="I63" s="13" t="s">
        <v>43</v>
      </c>
      <c r="J63" s="14" t="s">
        <v>44</v>
      </c>
      <c r="K63" s="45"/>
    </row>
    <row r="64" spans="1:13" ht="15" x14ac:dyDescent="0.2">
      <c r="A64" s="86"/>
      <c r="B64" s="89"/>
      <c r="C64" s="89"/>
      <c r="D64" s="89"/>
      <c r="E64" s="60" t="s">
        <v>45</v>
      </c>
      <c r="F64" s="13">
        <v>29</v>
      </c>
      <c r="G64" s="13"/>
      <c r="H64" s="13" t="s">
        <v>46</v>
      </c>
      <c r="I64" s="13"/>
      <c r="J64" s="13"/>
      <c r="K64" s="15"/>
    </row>
    <row r="65" spans="1:11" ht="15" x14ac:dyDescent="0.2">
      <c r="A65" s="86"/>
      <c r="B65" s="89"/>
      <c r="C65" s="89"/>
      <c r="D65" s="89"/>
      <c r="E65" s="60" t="s">
        <v>120</v>
      </c>
      <c r="F65" s="13">
        <v>1</v>
      </c>
      <c r="G65" s="13"/>
      <c r="H65" s="62"/>
      <c r="I65" s="13"/>
      <c r="J65" s="13"/>
      <c r="K65" s="15"/>
    </row>
    <row r="66" spans="1:11" ht="15" x14ac:dyDescent="0.2">
      <c r="A66" s="86"/>
      <c r="B66" s="89"/>
      <c r="C66" s="89"/>
      <c r="D66" s="89"/>
      <c r="E66" s="60" t="s">
        <v>47</v>
      </c>
      <c r="F66" s="13">
        <v>4</v>
      </c>
      <c r="G66" s="13"/>
      <c r="H66" s="62" t="s">
        <v>48</v>
      </c>
      <c r="I66" s="13" t="s">
        <v>49</v>
      </c>
      <c r="J66" s="13"/>
      <c r="K66" s="15"/>
    </row>
    <row r="67" spans="1:11" ht="15" x14ac:dyDescent="0.2">
      <c r="A67" s="86"/>
      <c r="B67" s="89"/>
      <c r="C67" s="89"/>
      <c r="D67" s="89"/>
      <c r="E67" s="60" t="s">
        <v>121</v>
      </c>
      <c r="F67" s="13">
        <v>5</v>
      </c>
      <c r="G67" s="13"/>
      <c r="H67" s="62"/>
      <c r="I67" s="13"/>
      <c r="J67" s="13"/>
      <c r="K67" s="15"/>
    </row>
    <row r="68" spans="1:11" ht="15" x14ac:dyDescent="0.2">
      <c r="A68" s="86"/>
      <c r="B68" s="89"/>
      <c r="C68" s="89"/>
      <c r="D68" s="89"/>
      <c r="E68" s="60" t="s">
        <v>97</v>
      </c>
      <c r="F68" s="13">
        <v>32</v>
      </c>
      <c r="G68" s="13"/>
      <c r="H68" s="62"/>
      <c r="I68" s="13"/>
      <c r="J68" s="13"/>
      <c r="K68" s="15"/>
    </row>
    <row r="69" spans="1:11" ht="15" x14ac:dyDescent="0.2">
      <c r="A69" s="86"/>
      <c r="B69" s="89"/>
      <c r="C69" s="89"/>
      <c r="D69" s="89"/>
      <c r="E69" s="16" t="s">
        <v>50</v>
      </c>
      <c r="F69" s="13">
        <v>0</v>
      </c>
      <c r="G69" s="13"/>
      <c r="H69" s="13" t="s">
        <v>51</v>
      </c>
      <c r="I69" s="14" t="s">
        <v>52</v>
      </c>
      <c r="J69" s="13"/>
      <c r="K69" s="15">
        <v>100</v>
      </c>
    </row>
    <row r="70" spans="1:11" ht="15" x14ac:dyDescent="0.2">
      <c r="A70" s="86"/>
      <c r="B70" s="89"/>
      <c r="C70" s="89"/>
      <c r="D70" s="89"/>
      <c r="E70" s="68" t="s">
        <v>24</v>
      </c>
      <c r="F70" s="47">
        <v>39</v>
      </c>
      <c r="G70" s="13"/>
      <c r="H70" s="14" t="s">
        <v>53</v>
      </c>
      <c r="I70" s="14"/>
      <c r="J70" s="13"/>
      <c r="K70" s="15"/>
    </row>
    <row r="71" spans="1:11" ht="15" x14ac:dyDescent="0.2">
      <c r="A71" s="86"/>
      <c r="B71" s="89"/>
      <c r="C71" s="89"/>
      <c r="D71" s="89"/>
      <c r="E71" s="69" t="s">
        <v>15</v>
      </c>
      <c r="F71" s="47">
        <v>195</v>
      </c>
      <c r="G71" s="13"/>
      <c r="H71" s="13" t="s">
        <v>54</v>
      </c>
      <c r="I71" s="13" t="s">
        <v>55</v>
      </c>
      <c r="J71" s="14" t="s">
        <v>56</v>
      </c>
      <c r="K71" s="15"/>
    </row>
    <row r="72" spans="1:11" ht="15" x14ac:dyDescent="0.2">
      <c r="A72" s="86"/>
      <c r="B72" s="89"/>
      <c r="C72" s="89"/>
      <c r="D72" s="89"/>
      <c r="E72" s="46" t="s">
        <v>21</v>
      </c>
      <c r="F72" s="47">
        <v>31</v>
      </c>
      <c r="G72" s="41"/>
      <c r="H72" s="13" t="s">
        <v>57</v>
      </c>
      <c r="I72" s="13" t="s">
        <v>58</v>
      </c>
      <c r="J72" s="13"/>
      <c r="K72" s="15"/>
    </row>
    <row r="73" spans="1:11" ht="15" x14ac:dyDescent="0.2">
      <c r="A73" s="86"/>
      <c r="B73" s="89"/>
      <c r="C73" s="89"/>
      <c r="D73" s="89"/>
      <c r="E73" s="68" t="s">
        <v>59</v>
      </c>
      <c r="F73" s="47">
        <v>14</v>
      </c>
      <c r="G73" s="41"/>
      <c r="H73" s="13" t="s">
        <v>60</v>
      </c>
      <c r="I73" s="13"/>
      <c r="J73" s="13"/>
      <c r="K73" s="15"/>
    </row>
    <row r="74" spans="1:11" ht="15" x14ac:dyDescent="0.2">
      <c r="A74" s="86"/>
      <c r="B74" s="89"/>
      <c r="C74" s="89"/>
      <c r="D74" s="89"/>
      <c r="E74" s="68" t="s">
        <v>61</v>
      </c>
      <c r="F74" s="47">
        <v>207</v>
      </c>
      <c r="G74" s="41"/>
      <c r="H74" s="41" t="s">
        <v>33</v>
      </c>
      <c r="I74" s="41" t="s">
        <v>62</v>
      </c>
      <c r="J74" s="41" t="s">
        <v>63</v>
      </c>
      <c r="K74" s="45"/>
    </row>
    <row r="75" spans="1:11" ht="15" x14ac:dyDescent="0.2">
      <c r="A75" s="86"/>
      <c r="B75" s="89"/>
      <c r="C75" s="89"/>
      <c r="D75" s="89"/>
      <c r="E75" s="68" t="s">
        <v>122</v>
      </c>
      <c r="F75" s="47">
        <v>63</v>
      </c>
      <c r="G75" s="49"/>
      <c r="H75" s="49"/>
      <c r="I75" s="49"/>
      <c r="J75" s="49"/>
      <c r="K75" s="70"/>
    </row>
    <row r="76" spans="1:11" ht="15.75" thickBot="1" x14ac:dyDescent="0.25">
      <c r="A76" s="87"/>
      <c r="B76" s="90"/>
      <c r="C76" s="89"/>
      <c r="D76" s="89"/>
      <c r="E76" s="48"/>
      <c r="F76" s="71">
        <f>SUM(F61:F75)</f>
        <v>690</v>
      </c>
      <c r="G76" s="48"/>
      <c r="H76" s="48"/>
      <c r="I76" s="49"/>
      <c r="J76" s="49"/>
      <c r="K76" s="50">
        <v>550</v>
      </c>
    </row>
    <row r="77" spans="1:11" ht="12.75" customHeight="1" thickTop="1" x14ac:dyDescent="0.2">
      <c r="A77" s="85" t="s">
        <v>89</v>
      </c>
      <c r="B77" s="88" t="s">
        <v>26</v>
      </c>
      <c r="C77" s="88" t="s">
        <v>9</v>
      </c>
      <c r="D77" s="88" t="s">
        <v>123</v>
      </c>
      <c r="E77" s="61"/>
      <c r="F77" s="4"/>
      <c r="G77" s="5"/>
      <c r="H77" s="4" t="s">
        <v>30</v>
      </c>
      <c r="I77" s="5" t="s">
        <v>58</v>
      </c>
      <c r="J77" s="5"/>
      <c r="K77" s="43"/>
    </row>
    <row r="78" spans="1:11" ht="15" x14ac:dyDescent="0.2">
      <c r="A78" s="86"/>
      <c r="B78" s="89"/>
      <c r="C78" s="89"/>
      <c r="D78" s="89"/>
      <c r="E78" s="72" t="s">
        <v>65</v>
      </c>
      <c r="F78" s="47">
        <v>112</v>
      </c>
      <c r="G78" s="61"/>
      <c r="H78" s="13" t="s">
        <v>55</v>
      </c>
      <c r="I78" s="13" t="s">
        <v>66</v>
      </c>
      <c r="J78" s="13" t="s">
        <v>49</v>
      </c>
      <c r="K78" s="51"/>
    </row>
    <row r="79" spans="1:11" ht="15" x14ac:dyDescent="0.2">
      <c r="A79" s="86"/>
      <c r="B79" s="89"/>
      <c r="C79" s="89"/>
      <c r="D79" s="89"/>
      <c r="E79" s="72" t="s">
        <v>67</v>
      </c>
      <c r="F79" s="47">
        <v>40</v>
      </c>
      <c r="G79" s="13"/>
      <c r="H79" s="13" t="s">
        <v>68</v>
      </c>
      <c r="I79" s="13" t="s">
        <v>28</v>
      </c>
      <c r="J79" s="13"/>
      <c r="K79" s="51">
        <v>152</v>
      </c>
    </row>
    <row r="80" spans="1:11" ht="15" x14ac:dyDescent="0.2">
      <c r="A80" s="86"/>
      <c r="B80" s="89"/>
      <c r="C80" s="89"/>
      <c r="D80" s="89"/>
      <c r="E80" s="61" t="s">
        <v>27</v>
      </c>
      <c r="F80" s="13">
        <v>42</v>
      </c>
      <c r="G80" s="13"/>
      <c r="H80" s="13" t="s">
        <v>69</v>
      </c>
      <c r="I80" s="13"/>
      <c r="J80" s="14"/>
      <c r="K80" s="14"/>
    </row>
    <row r="81" spans="1:11" ht="15" x14ac:dyDescent="0.2">
      <c r="A81" s="86"/>
      <c r="B81" s="89"/>
      <c r="C81" s="89"/>
      <c r="D81" s="89"/>
      <c r="E81" s="60" t="s">
        <v>64</v>
      </c>
      <c r="F81" s="13">
        <v>30</v>
      </c>
      <c r="G81" s="13"/>
      <c r="H81" s="13" t="s">
        <v>70</v>
      </c>
      <c r="I81" s="13"/>
      <c r="J81" s="14"/>
      <c r="K81" s="14"/>
    </row>
    <row r="82" spans="1:11" ht="15" x14ac:dyDescent="0.2">
      <c r="A82" s="86"/>
      <c r="B82" s="89"/>
      <c r="C82" s="89"/>
      <c r="D82" s="89"/>
      <c r="E82" s="61" t="s">
        <v>71</v>
      </c>
      <c r="F82" s="13">
        <v>26</v>
      </c>
      <c r="G82" s="13"/>
      <c r="H82" s="13" t="s">
        <v>60</v>
      </c>
      <c r="I82" s="13" t="s">
        <v>72</v>
      </c>
      <c r="J82" s="14"/>
      <c r="K82" s="14"/>
    </row>
    <row r="83" spans="1:11" ht="15" x14ac:dyDescent="0.2">
      <c r="A83" s="86"/>
      <c r="B83" s="89"/>
      <c r="C83" s="89"/>
      <c r="D83" s="89"/>
      <c r="E83" s="61" t="s">
        <v>73</v>
      </c>
      <c r="F83" s="13">
        <v>73</v>
      </c>
      <c r="G83" s="94"/>
      <c r="H83" s="13" t="s">
        <v>57</v>
      </c>
      <c r="I83" s="13" t="s">
        <v>74</v>
      </c>
      <c r="J83" s="13" t="s">
        <v>39</v>
      </c>
      <c r="K83" s="15"/>
    </row>
    <row r="84" spans="1:11" ht="15" x14ac:dyDescent="0.2">
      <c r="A84" s="86"/>
      <c r="B84" s="89"/>
      <c r="C84" s="89"/>
      <c r="D84" s="89"/>
      <c r="E84" s="61" t="s">
        <v>34</v>
      </c>
      <c r="F84" s="13">
        <v>6</v>
      </c>
      <c r="G84" s="96"/>
      <c r="H84" s="13"/>
      <c r="I84" s="13"/>
      <c r="J84" s="13"/>
      <c r="K84" s="15"/>
    </row>
    <row r="85" spans="1:11" ht="15" x14ac:dyDescent="0.2">
      <c r="A85" s="86"/>
      <c r="B85" s="89"/>
      <c r="C85" s="89"/>
      <c r="D85" s="89"/>
      <c r="E85" s="61" t="s">
        <v>97</v>
      </c>
      <c r="F85" s="13">
        <v>33</v>
      </c>
      <c r="G85" s="96"/>
      <c r="H85" s="13"/>
      <c r="I85" s="13"/>
      <c r="J85" s="13"/>
      <c r="K85" s="15"/>
    </row>
    <row r="86" spans="1:11" ht="15" x14ac:dyDescent="0.2">
      <c r="A86" s="86"/>
      <c r="B86" s="89"/>
      <c r="C86" s="89"/>
      <c r="D86" s="89"/>
      <c r="E86" s="61" t="s">
        <v>124</v>
      </c>
      <c r="F86" s="13">
        <v>19</v>
      </c>
      <c r="G86" s="96"/>
      <c r="H86" s="13"/>
      <c r="I86" s="13"/>
      <c r="J86" s="13"/>
      <c r="K86" s="15"/>
    </row>
    <row r="87" spans="1:11" ht="15" x14ac:dyDescent="0.2">
      <c r="A87" s="86"/>
      <c r="B87" s="89"/>
      <c r="C87" s="89"/>
      <c r="D87" s="89"/>
      <c r="E87" s="61" t="s">
        <v>121</v>
      </c>
      <c r="F87" s="13">
        <v>5</v>
      </c>
      <c r="G87" s="97"/>
      <c r="H87" s="14" t="s">
        <v>75</v>
      </c>
      <c r="I87" s="13"/>
      <c r="J87" s="13"/>
      <c r="K87" s="15"/>
    </row>
    <row r="88" spans="1:11" ht="15" x14ac:dyDescent="0.2">
      <c r="A88" s="86"/>
      <c r="B88" s="89"/>
      <c r="C88" s="89"/>
      <c r="D88" s="89"/>
      <c r="E88" s="61" t="s">
        <v>47</v>
      </c>
      <c r="F88" s="13">
        <v>9</v>
      </c>
      <c r="G88" s="13"/>
      <c r="H88" s="13" t="s">
        <v>76</v>
      </c>
      <c r="I88" s="13"/>
      <c r="J88" s="13"/>
      <c r="K88" s="52"/>
    </row>
    <row r="89" spans="1:11" ht="15" x14ac:dyDescent="0.2">
      <c r="A89" s="86"/>
      <c r="B89" s="89"/>
      <c r="C89" s="89"/>
      <c r="D89" s="89"/>
      <c r="E89" s="61" t="s">
        <v>120</v>
      </c>
      <c r="F89" s="13">
        <v>15</v>
      </c>
      <c r="G89" s="13"/>
      <c r="H89" s="13"/>
      <c r="I89" s="13"/>
      <c r="J89" s="13"/>
      <c r="K89" s="52"/>
    </row>
    <row r="90" spans="1:11" ht="15" x14ac:dyDescent="0.2">
      <c r="A90" s="86"/>
      <c r="B90" s="89"/>
      <c r="C90" s="89"/>
      <c r="D90" s="89"/>
      <c r="E90" s="61" t="s">
        <v>41</v>
      </c>
      <c r="F90" s="13">
        <v>0</v>
      </c>
      <c r="G90" s="13"/>
      <c r="H90" s="13" t="s">
        <v>77</v>
      </c>
      <c r="I90" s="13"/>
      <c r="J90" s="53"/>
      <c r="K90" s="15">
        <v>260</v>
      </c>
    </row>
    <row r="91" spans="1:11" ht="15" x14ac:dyDescent="0.2">
      <c r="A91" s="86"/>
      <c r="B91" s="89"/>
      <c r="C91" s="89"/>
      <c r="D91" s="89"/>
      <c r="E91" s="72" t="s">
        <v>78</v>
      </c>
      <c r="F91" s="47">
        <v>9</v>
      </c>
      <c r="G91" s="13"/>
      <c r="H91" s="13"/>
      <c r="I91" s="13"/>
      <c r="J91" s="53"/>
      <c r="K91" s="15"/>
    </row>
    <row r="92" spans="1:11" ht="15" x14ac:dyDescent="0.2">
      <c r="A92" s="86"/>
      <c r="B92" s="89"/>
      <c r="C92" s="89"/>
      <c r="D92" s="89"/>
      <c r="E92" s="72" t="s">
        <v>10</v>
      </c>
      <c r="F92" s="47">
        <v>45</v>
      </c>
      <c r="G92" s="13"/>
      <c r="H92" s="13"/>
      <c r="I92" s="13"/>
      <c r="J92" s="53"/>
      <c r="K92" s="15"/>
    </row>
    <row r="93" spans="1:11" ht="15" x14ac:dyDescent="0.2">
      <c r="A93" s="86"/>
      <c r="B93" s="89"/>
      <c r="C93" s="89"/>
      <c r="D93" s="89"/>
      <c r="E93" s="72" t="s">
        <v>79</v>
      </c>
      <c r="F93" s="47">
        <v>62</v>
      </c>
      <c r="G93" s="13"/>
      <c r="H93" s="13" t="s">
        <v>48</v>
      </c>
      <c r="I93" s="13" t="s">
        <v>80</v>
      </c>
      <c r="J93" s="53"/>
      <c r="K93" s="15"/>
    </row>
    <row r="94" spans="1:11" ht="15" x14ac:dyDescent="0.2">
      <c r="A94" s="86"/>
      <c r="B94" s="89"/>
      <c r="C94" s="89"/>
      <c r="D94" s="89"/>
      <c r="E94" s="72" t="s">
        <v>125</v>
      </c>
      <c r="F94" s="47">
        <v>25</v>
      </c>
      <c r="G94" s="13"/>
      <c r="H94" s="13" t="s">
        <v>33</v>
      </c>
      <c r="I94" s="13" t="s">
        <v>81</v>
      </c>
      <c r="J94" s="53"/>
      <c r="K94" s="15"/>
    </row>
    <row r="95" spans="1:11" ht="15" x14ac:dyDescent="0.2">
      <c r="A95" s="86"/>
      <c r="B95" s="89"/>
      <c r="C95" s="89"/>
      <c r="D95" s="89"/>
      <c r="E95" s="72" t="s">
        <v>126</v>
      </c>
      <c r="F95" s="47">
        <v>0</v>
      </c>
      <c r="G95" s="13"/>
      <c r="H95" s="13" t="s">
        <v>35</v>
      </c>
      <c r="I95" s="13" t="s">
        <v>82</v>
      </c>
      <c r="J95" s="53" t="s">
        <v>83</v>
      </c>
      <c r="K95" s="15"/>
    </row>
    <row r="96" spans="1:11" ht="15" x14ac:dyDescent="0.2">
      <c r="A96" s="86"/>
      <c r="B96" s="89"/>
      <c r="C96" s="89"/>
      <c r="D96" s="89"/>
      <c r="E96" s="72" t="s">
        <v>98</v>
      </c>
      <c r="F96" s="72">
        <v>7</v>
      </c>
      <c r="G96" s="61"/>
      <c r="H96" s="61"/>
      <c r="I96" s="61"/>
      <c r="J96" s="73"/>
      <c r="K96" s="36"/>
    </row>
    <row r="97" spans="1:13" ht="15" x14ac:dyDescent="0.2">
      <c r="A97" s="86"/>
      <c r="B97" s="89"/>
      <c r="C97" s="89"/>
      <c r="D97" s="89"/>
      <c r="E97" s="72" t="s">
        <v>127</v>
      </c>
      <c r="F97" s="72">
        <v>13</v>
      </c>
      <c r="G97" s="61"/>
      <c r="H97" s="61"/>
      <c r="I97" s="61"/>
      <c r="J97" s="73"/>
      <c r="K97" s="36">
        <v>160</v>
      </c>
    </row>
    <row r="98" spans="1:13" ht="15" x14ac:dyDescent="0.2">
      <c r="A98" s="86"/>
      <c r="B98" s="89"/>
      <c r="C98" s="89"/>
      <c r="D98" s="89"/>
      <c r="E98" s="61"/>
      <c r="F98" s="61"/>
      <c r="G98" s="61"/>
      <c r="H98" s="61"/>
      <c r="I98" s="61"/>
      <c r="J98" s="73"/>
      <c r="K98" s="36"/>
    </row>
    <row r="99" spans="1:13" ht="15.75" thickBot="1" x14ac:dyDescent="0.25">
      <c r="A99" s="86"/>
      <c r="B99" s="89"/>
      <c r="C99" s="89"/>
      <c r="D99" s="89"/>
      <c r="E99" s="36"/>
      <c r="F99" s="54">
        <f>SUM(F78:F98)</f>
        <v>571</v>
      </c>
      <c r="G99" s="55"/>
      <c r="H99" s="61"/>
      <c r="I99" s="55"/>
      <c r="J99" s="55"/>
      <c r="K99" s="36"/>
    </row>
    <row r="100" spans="1:13" s="9" customFormat="1" ht="15" customHeight="1" thickTop="1" x14ac:dyDescent="0.2">
      <c r="A100" s="85" t="s">
        <v>89</v>
      </c>
      <c r="B100" s="88" t="s">
        <v>26</v>
      </c>
      <c r="C100" s="88" t="s">
        <v>9</v>
      </c>
      <c r="D100" s="91" t="s">
        <v>113</v>
      </c>
      <c r="E100" s="24"/>
      <c r="F100" s="4"/>
      <c r="G100" s="5"/>
      <c r="H100" s="4"/>
      <c r="I100" s="5"/>
      <c r="J100" s="5"/>
      <c r="K100" s="24"/>
      <c r="L100" s="8"/>
    </row>
    <row r="101" spans="1:13" s="9" customFormat="1" ht="18.75" customHeight="1" x14ac:dyDescent="0.2">
      <c r="A101" s="86"/>
      <c r="B101" s="89"/>
      <c r="C101" s="89"/>
      <c r="D101" s="92"/>
      <c r="E101" s="12" t="s">
        <v>15</v>
      </c>
      <c r="F101" s="62">
        <v>74</v>
      </c>
      <c r="G101" s="12"/>
      <c r="H101" s="62"/>
      <c r="I101" s="12"/>
      <c r="J101" s="12"/>
      <c r="K101" s="12"/>
      <c r="L101" s="62">
        <v>102</v>
      </c>
    </row>
    <row r="102" spans="1:13" s="9" customFormat="1" ht="18.75" customHeight="1" x14ac:dyDescent="0.2">
      <c r="A102" s="86"/>
      <c r="B102" s="89"/>
      <c r="C102" s="89"/>
      <c r="D102" s="92"/>
      <c r="E102" s="13" t="s">
        <v>16</v>
      </c>
      <c r="F102" s="62">
        <v>21</v>
      </c>
      <c r="G102" s="12"/>
      <c r="H102" s="13"/>
      <c r="I102" s="25"/>
      <c r="J102" s="12"/>
      <c r="K102" s="26"/>
      <c r="L102" s="62">
        <v>7</v>
      </c>
    </row>
    <row r="103" spans="1:13" s="9" customFormat="1" ht="18.75" customHeight="1" x14ac:dyDescent="0.2">
      <c r="A103" s="86"/>
      <c r="B103" s="89"/>
      <c r="C103" s="89"/>
      <c r="D103" s="92"/>
      <c r="E103" s="27" t="s">
        <v>17</v>
      </c>
      <c r="F103" s="62">
        <v>22</v>
      </c>
      <c r="G103" s="17"/>
      <c r="H103" s="13"/>
      <c r="I103" s="27"/>
      <c r="J103" s="12"/>
      <c r="K103" s="26"/>
      <c r="L103" s="62"/>
    </row>
    <row r="104" spans="1:13" s="9" customFormat="1" ht="13.5" customHeight="1" x14ac:dyDescent="0.2">
      <c r="A104" s="86"/>
      <c r="B104" s="89"/>
      <c r="C104" s="89"/>
      <c r="D104" s="92"/>
      <c r="E104" s="27"/>
      <c r="F104" s="62"/>
      <c r="G104" s="13"/>
      <c r="H104" s="14"/>
      <c r="I104" s="27"/>
      <c r="J104" s="28"/>
      <c r="K104" s="26"/>
      <c r="L104" s="29"/>
    </row>
    <row r="105" spans="1:13" s="9" customFormat="1" ht="18.75" customHeight="1" thickBot="1" x14ac:dyDescent="0.25">
      <c r="A105" s="87"/>
      <c r="B105" s="90"/>
      <c r="C105" s="90"/>
      <c r="D105" s="93"/>
      <c r="E105" s="20"/>
      <c r="F105" s="21">
        <f>SUM(F101:F104)</f>
        <v>117</v>
      </c>
      <c r="G105" s="20"/>
      <c r="H105" s="20"/>
      <c r="I105" s="20"/>
      <c r="J105" s="20"/>
      <c r="K105" s="30" t="s">
        <v>107</v>
      </c>
      <c r="L105" s="23">
        <f>SUM(L100:L104)</f>
        <v>109</v>
      </c>
    </row>
    <row r="106" spans="1:13" s="9" customFormat="1" ht="21" customHeight="1" thickTop="1" x14ac:dyDescent="0.2">
      <c r="A106" s="85" t="s">
        <v>89</v>
      </c>
      <c r="B106" s="88" t="s">
        <v>26</v>
      </c>
      <c r="C106" s="88" t="s">
        <v>9</v>
      </c>
      <c r="D106" s="91" t="s">
        <v>116</v>
      </c>
      <c r="E106" s="63"/>
      <c r="F106" s="4"/>
      <c r="G106" s="5"/>
      <c r="H106" s="4"/>
      <c r="I106" s="6"/>
      <c r="J106" s="6"/>
      <c r="K106" s="7"/>
      <c r="L106" s="8"/>
    </row>
    <row r="107" spans="1:13" s="9" customFormat="1" ht="26.25" customHeight="1" x14ac:dyDescent="0.2">
      <c r="A107" s="86"/>
      <c r="B107" s="89"/>
      <c r="C107" s="89"/>
      <c r="D107" s="92"/>
      <c r="E107" s="65" t="s">
        <v>36</v>
      </c>
      <c r="F107" s="62">
        <v>65</v>
      </c>
      <c r="G107" s="12"/>
      <c r="H107" s="13"/>
      <c r="I107" s="14"/>
      <c r="J107" s="14"/>
      <c r="K107" s="15"/>
      <c r="L107" s="62">
        <v>35</v>
      </c>
    </row>
    <row r="108" spans="1:13" s="9" customFormat="1" ht="18" customHeight="1" x14ac:dyDescent="0.2">
      <c r="A108" s="86"/>
      <c r="B108" s="89"/>
      <c r="C108" s="89"/>
      <c r="D108" s="92"/>
      <c r="E108" s="16"/>
      <c r="F108" s="13"/>
      <c r="G108" s="17"/>
      <c r="H108" s="13"/>
      <c r="I108" s="13"/>
      <c r="J108" s="14"/>
      <c r="K108" s="15"/>
      <c r="L108" s="13">
        <v>44</v>
      </c>
    </row>
    <row r="109" spans="1:13" s="9" customFormat="1" ht="24.75" customHeight="1" thickBot="1" x14ac:dyDescent="0.25">
      <c r="A109" s="87"/>
      <c r="B109" s="90"/>
      <c r="C109" s="89"/>
      <c r="D109" s="93"/>
      <c r="E109" s="20"/>
      <c r="F109" s="21">
        <f>SUM(F106:F108)</f>
        <v>65</v>
      </c>
      <c r="G109" s="20"/>
      <c r="H109" s="20"/>
      <c r="I109" s="20"/>
      <c r="J109" s="20"/>
      <c r="K109" s="22" t="s">
        <v>111</v>
      </c>
      <c r="L109" s="23">
        <f>SUM(L106:L108)</f>
        <v>79</v>
      </c>
      <c r="M109" s="9">
        <v>350</v>
      </c>
    </row>
    <row r="110" spans="1:13" s="9" customFormat="1" ht="21" customHeight="1" thickTop="1" x14ac:dyDescent="0.2">
      <c r="A110" s="85" t="s">
        <v>90</v>
      </c>
      <c r="B110" s="88" t="s">
        <v>8</v>
      </c>
      <c r="C110" s="88" t="s">
        <v>9</v>
      </c>
      <c r="D110" s="91" t="s">
        <v>94</v>
      </c>
      <c r="E110" s="64" t="s">
        <v>10</v>
      </c>
      <c r="F110" s="4">
        <v>92</v>
      </c>
      <c r="G110" s="5"/>
      <c r="H110" s="4"/>
      <c r="I110" s="6"/>
      <c r="J110" s="6"/>
      <c r="K110" s="7"/>
      <c r="L110" s="8"/>
    </row>
    <row r="111" spans="1:13" s="9" customFormat="1" ht="17.25" customHeight="1" x14ac:dyDescent="0.2">
      <c r="A111" s="86"/>
      <c r="B111" s="89"/>
      <c r="C111" s="89"/>
      <c r="D111" s="92"/>
      <c r="E111" s="65" t="s">
        <v>95</v>
      </c>
      <c r="F111" s="11">
        <v>47</v>
      </c>
      <c r="G111" s="12"/>
      <c r="H111" s="13"/>
      <c r="I111" s="14"/>
      <c r="J111" s="14"/>
      <c r="K111" s="15"/>
      <c r="L111" s="11">
        <v>35</v>
      </c>
    </row>
    <row r="112" spans="1:13" s="9" customFormat="1" ht="21" customHeight="1" x14ac:dyDescent="0.2">
      <c r="A112" s="86"/>
      <c r="B112" s="89"/>
      <c r="C112" s="89"/>
      <c r="D112" s="92"/>
      <c r="E112" s="65" t="s">
        <v>20</v>
      </c>
      <c r="F112" s="13">
        <v>34</v>
      </c>
      <c r="G112" s="17"/>
      <c r="H112" s="13"/>
      <c r="I112" s="13"/>
      <c r="J112" s="14"/>
      <c r="K112" s="15"/>
      <c r="L112" s="13">
        <v>44</v>
      </c>
    </row>
    <row r="113" spans="1:13" s="9" customFormat="1" ht="21" customHeight="1" x14ac:dyDescent="0.2">
      <c r="A113" s="86"/>
      <c r="B113" s="89"/>
      <c r="C113" s="89"/>
      <c r="D113" s="92"/>
      <c r="E113" s="15"/>
      <c r="F113" s="11"/>
      <c r="G113" s="13"/>
      <c r="H113" s="12"/>
      <c r="I113" s="13"/>
      <c r="J113" s="14"/>
      <c r="K113" s="15"/>
      <c r="L113" s="19"/>
    </row>
    <row r="114" spans="1:13" s="9" customFormat="1" ht="24.75" customHeight="1" thickBot="1" x14ac:dyDescent="0.25">
      <c r="A114" s="87"/>
      <c r="B114" s="90"/>
      <c r="C114" s="89"/>
      <c r="D114" s="93"/>
      <c r="E114" s="22"/>
      <c r="F114" s="21">
        <f>SUM(F110:F113)</f>
        <v>173</v>
      </c>
      <c r="G114" s="20"/>
      <c r="H114" s="20"/>
      <c r="I114" s="20"/>
      <c r="J114" s="20"/>
      <c r="K114" s="22" t="s">
        <v>109</v>
      </c>
      <c r="L114" s="23">
        <f>SUM(L110:L113)</f>
        <v>79</v>
      </c>
    </row>
    <row r="115" spans="1:13" s="9" customFormat="1" ht="21.75" customHeight="1" thickTop="1" x14ac:dyDescent="0.2">
      <c r="A115" s="85" t="s">
        <v>90</v>
      </c>
      <c r="B115" s="88" t="s">
        <v>8</v>
      </c>
      <c r="C115" s="88" t="s">
        <v>9</v>
      </c>
      <c r="D115" s="91" t="s">
        <v>105</v>
      </c>
      <c r="E115" s="3"/>
      <c r="F115" s="4"/>
      <c r="G115" s="5"/>
      <c r="H115" s="4"/>
      <c r="I115" s="6"/>
      <c r="J115" s="6"/>
      <c r="K115" s="7"/>
      <c r="L115" s="8"/>
    </row>
    <row r="116" spans="1:13" s="9" customFormat="1" ht="22.5" customHeight="1" x14ac:dyDescent="0.2">
      <c r="A116" s="86"/>
      <c r="B116" s="89"/>
      <c r="C116" s="89"/>
      <c r="D116" s="92"/>
      <c r="E116" s="98" t="s">
        <v>32</v>
      </c>
      <c r="F116" s="94">
        <v>203</v>
      </c>
      <c r="G116" s="12"/>
      <c r="H116" s="13"/>
      <c r="I116" s="14"/>
      <c r="J116" s="14"/>
      <c r="K116" s="15"/>
      <c r="L116" s="11">
        <v>35</v>
      </c>
    </row>
    <row r="117" spans="1:13" s="9" customFormat="1" ht="18.75" customHeight="1" x14ac:dyDescent="0.2">
      <c r="A117" s="86"/>
      <c r="B117" s="89"/>
      <c r="C117" s="89"/>
      <c r="D117" s="92"/>
      <c r="E117" s="99"/>
      <c r="F117" s="97"/>
      <c r="G117" s="12"/>
      <c r="H117" s="13"/>
      <c r="I117" s="13"/>
      <c r="J117" s="14"/>
      <c r="K117" s="34"/>
      <c r="L117" s="11">
        <v>35</v>
      </c>
    </row>
    <row r="118" spans="1:13" s="9" customFormat="1" ht="18" customHeight="1" x14ac:dyDescent="0.2">
      <c r="A118" s="86"/>
      <c r="B118" s="89"/>
      <c r="C118" s="89"/>
      <c r="D118" s="92"/>
      <c r="E118" s="16"/>
      <c r="F118" s="13"/>
      <c r="G118" s="17"/>
      <c r="H118" s="13"/>
      <c r="I118" s="13"/>
      <c r="J118" s="14"/>
      <c r="K118" s="15"/>
      <c r="L118" s="13">
        <v>44</v>
      </c>
    </row>
    <row r="119" spans="1:13" s="9" customFormat="1" ht="23.25" customHeight="1" thickBot="1" x14ac:dyDescent="0.25">
      <c r="A119" s="87"/>
      <c r="B119" s="90"/>
      <c r="C119" s="89"/>
      <c r="D119" s="92"/>
      <c r="E119" s="20"/>
      <c r="F119" s="21">
        <f>SUM(F116:F118)</f>
        <v>203</v>
      </c>
      <c r="G119" s="20"/>
      <c r="H119" s="20"/>
      <c r="I119" s="20"/>
      <c r="J119" s="20"/>
      <c r="K119" s="22"/>
      <c r="L119" s="23">
        <f>SUM(L115:L118)</f>
        <v>114</v>
      </c>
      <c r="M119" s="9">
        <v>380</v>
      </c>
    </row>
    <row r="120" spans="1:13" ht="18.75" thickTop="1" x14ac:dyDescent="0.25"/>
  </sheetData>
  <mergeCells count="84">
    <mergeCell ref="A25:A28"/>
    <mergeCell ref="B25:B28"/>
    <mergeCell ref="C25:C28"/>
    <mergeCell ref="D25:D28"/>
    <mergeCell ref="A60:A76"/>
    <mergeCell ref="B60:B76"/>
    <mergeCell ref="C60:C76"/>
    <mergeCell ref="D60:D76"/>
    <mergeCell ref="A43:A46"/>
    <mergeCell ref="B43:B46"/>
    <mergeCell ref="C43:C46"/>
    <mergeCell ref="D43:D46"/>
    <mergeCell ref="A56:A59"/>
    <mergeCell ref="B56:B59"/>
    <mergeCell ref="C56:C59"/>
    <mergeCell ref="D56:D59"/>
    <mergeCell ref="A21:A24"/>
    <mergeCell ref="B21:B24"/>
    <mergeCell ref="C21:C24"/>
    <mergeCell ref="D21:D24"/>
    <mergeCell ref="A13:A16"/>
    <mergeCell ref="B13:B16"/>
    <mergeCell ref="C13:C16"/>
    <mergeCell ref="D13:D16"/>
    <mergeCell ref="F116:F117"/>
    <mergeCell ref="A100:A105"/>
    <mergeCell ref="B100:B105"/>
    <mergeCell ref="C100:C105"/>
    <mergeCell ref="D100:D105"/>
    <mergeCell ref="A115:A119"/>
    <mergeCell ref="B115:B119"/>
    <mergeCell ref="C115:C119"/>
    <mergeCell ref="D115:D119"/>
    <mergeCell ref="E116:E117"/>
    <mergeCell ref="A106:A109"/>
    <mergeCell ref="B106:B109"/>
    <mergeCell ref="C106:C109"/>
    <mergeCell ref="D106:D109"/>
    <mergeCell ref="G83:G87"/>
    <mergeCell ref="A47:A50"/>
    <mergeCell ref="B47:B50"/>
    <mergeCell ref="C47:C50"/>
    <mergeCell ref="D47:D50"/>
    <mergeCell ref="A51:A55"/>
    <mergeCell ref="B51:B55"/>
    <mergeCell ref="C51:C55"/>
    <mergeCell ref="D51:D55"/>
    <mergeCell ref="A77:A99"/>
    <mergeCell ref="B77:B99"/>
    <mergeCell ref="C77:C99"/>
    <mergeCell ref="D77:D99"/>
    <mergeCell ref="G31:G32"/>
    <mergeCell ref="A29:A42"/>
    <mergeCell ref="B29:B42"/>
    <mergeCell ref="C29:C42"/>
    <mergeCell ref="D29:D42"/>
    <mergeCell ref="A3:A7"/>
    <mergeCell ref="B3:B7"/>
    <mergeCell ref="C3:C7"/>
    <mergeCell ref="D3:D7"/>
    <mergeCell ref="A110:A114"/>
    <mergeCell ref="B110:B114"/>
    <mergeCell ref="C110:C114"/>
    <mergeCell ref="D110:D114"/>
    <mergeCell ref="A8:A12"/>
    <mergeCell ref="B8:B12"/>
    <mergeCell ref="C8:C12"/>
    <mergeCell ref="D8:D12"/>
    <mergeCell ref="A17:A20"/>
    <mergeCell ref="B17:B20"/>
    <mergeCell ref="C17:C20"/>
    <mergeCell ref="D17:D20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conditionalFormatting sqref="G10">
    <cfRule type="cellIs" dxfId="29" priority="27" stopIfTrue="1" operator="equal">
      <formula>#REF!</formula>
    </cfRule>
    <cfRule type="cellIs" dxfId="28" priority="28" stopIfTrue="1" operator="equal">
      <formula>$C$2</formula>
    </cfRule>
  </conditionalFormatting>
  <conditionalFormatting sqref="G49">
    <cfRule type="cellIs" dxfId="27" priority="25" stopIfTrue="1" operator="equal">
      <formula>#REF!</formula>
    </cfRule>
    <cfRule type="cellIs" dxfId="26" priority="26" stopIfTrue="1" operator="equal">
      <formula>$C$2</formula>
    </cfRule>
  </conditionalFormatting>
  <conditionalFormatting sqref="G53:G54">
    <cfRule type="cellIs" dxfId="25" priority="23" stopIfTrue="1" operator="equal">
      <formula>#REF!</formula>
    </cfRule>
    <cfRule type="cellIs" dxfId="24" priority="24" stopIfTrue="1" operator="equal">
      <formula>$C$2</formula>
    </cfRule>
  </conditionalFormatting>
  <conditionalFormatting sqref="G23">
    <cfRule type="cellIs" dxfId="23" priority="21" stopIfTrue="1" operator="equal">
      <formula>#REF!</formula>
    </cfRule>
    <cfRule type="cellIs" dxfId="22" priority="22" stopIfTrue="1" operator="equal">
      <formula>$C$2</formula>
    </cfRule>
  </conditionalFormatting>
  <conditionalFormatting sqref="G112">
    <cfRule type="cellIs" dxfId="21" priority="19" stopIfTrue="1" operator="equal">
      <formula>#REF!</formula>
    </cfRule>
    <cfRule type="cellIs" dxfId="20" priority="20" stopIfTrue="1" operator="equal">
      <formula>$C$2</formula>
    </cfRule>
  </conditionalFormatting>
  <conditionalFormatting sqref="G5">
    <cfRule type="cellIs" dxfId="19" priority="17" stopIfTrue="1" operator="equal">
      <formula>#REF!</formula>
    </cfRule>
    <cfRule type="cellIs" dxfId="18" priority="18" stopIfTrue="1" operator="equal">
      <formula>$C$2</formula>
    </cfRule>
  </conditionalFormatting>
  <conditionalFormatting sqref="G118">
    <cfRule type="cellIs" dxfId="17" priority="15" stopIfTrue="1" operator="equal">
      <formula>#REF!</formula>
    </cfRule>
    <cfRule type="cellIs" dxfId="16" priority="16" stopIfTrue="1" operator="equal">
      <formula>$C$2</formula>
    </cfRule>
  </conditionalFormatting>
  <conditionalFormatting sqref="G103">
    <cfRule type="cellIs" dxfId="15" priority="13" stopIfTrue="1" operator="equal">
      <formula>#REF!</formula>
    </cfRule>
    <cfRule type="cellIs" dxfId="14" priority="14" stopIfTrue="1" operator="equal">
      <formula>$C$2</formula>
    </cfRule>
  </conditionalFormatting>
  <conditionalFormatting sqref="G19">
    <cfRule type="cellIs" dxfId="13" priority="11" stopIfTrue="1" operator="equal">
      <formula>#REF!</formula>
    </cfRule>
    <cfRule type="cellIs" dxfId="12" priority="12" stopIfTrue="1" operator="equal">
      <formula>$C$2</formula>
    </cfRule>
  </conditionalFormatting>
  <conditionalFormatting sqref="G15">
    <cfRule type="cellIs" dxfId="11" priority="9" stopIfTrue="1" operator="equal">
      <formula>#REF!</formula>
    </cfRule>
    <cfRule type="cellIs" dxfId="10" priority="10" stopIfTrue="1" operator="equal">
      <formula>$C$2</formula>
    </cfRule>
  </conditionalFormatting>
  <conditionalFormatting sqref="G108">
    <cfRule type="cellIs" dxfId="9" priority="7" stopIfTrue="1" operator="equal">
      <formula>#REF!</formula>
    </cfRule>
    <cfRule type="cellIs" dxfId="8" priority="8" stopIfTrue="1" operator="equal">
      <formula>$C$2</formula>
    </cfRule>
  </conditionalFormatting>
  <conditionalFormatting sqref="G27">
    <cfRule type="cellIs" dxfId="7" priority="5" stopIfTrue="1" operator="equal">
      <formula>#REF!</formula>
    </cfRule>
    <cfRule type="cellIs" dxfId="6" priority="6" stopIfTrue="1" operator="equal">
      <formula>$C$2</formula>
    </cfRule>
  </conditionalFormatting>
  <conditionalFormatting sqref="G45">
    <cfRule type="cellIs" dxfId="5" priority="3" stopIfTrue="1" operator="equal">
      <formula>#REF!</formula>
    </cfRule>
    <cfRule type="cellIs" dxfId="4" priority="4" stopIfTrue="1" operator="equal">
      <formula>$C$2</formula>
    </cfRule>
  </conditionalFormatting>
  <conditionalFormatting sqref="G58">
    <cfRule type="cellIs" dxfId="3" priority="1" stopIfTrue="1" operator="equal">
      <formula>#REF!</formula>
    </cfRule>
    <cfRule type="cellIs" dxfId="2" priority="2" stopIfTrue="1" operator="equal">
      <formula>$C$2</formula>
    </cfRule>
  </conditionalFormatting>
  <pageMargins left="0.74803149606299213" right="0.74803149606299213" top="0.98425196850393704" bottom="0.98425196850393704" header="0.51181102362204722" footer="0.51181102362204722"/>
  <pageSetup paperSize="9" scale="65" orientation="portrait" r:id="rId1"/>
  <headerFooter>
    <oddHeader>&amp;C&amp;"Arial,غامق"&amp;20دائرتي المهن الهندسية
برنامج الإمتحان الأول(First) للفصل الاول 2019 - 2020
  &amp;R&amp;D</oddHeader>
    <oddFooter>&amp;C&amp;P</oddFooter>
  </headerFooter>
  <rowBreaks count="2" manualBreakCount="2">
    <brk id="46" max="11" man="1"/>
    <brk id="10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المهن الهندسية</vt:lpstr>
      <vt:lpstr>'المهن الهندسية'!Print_Area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ppu</dc:creator>
  <cp:lastModifiedBy>Jihan</cp:lastModifiedBy>
  <cp:lastPrinted>2019-10-06T13:54:56Z</cp:lastPrinted>
  <dcterms:created xsi:type="dcterms:W3CDTF">2018-09-30T11:48:11Z</dcterms:created>
  <dcterms:modified xsi:type="dcterms:W3CDTF">2019-10-06T13:56:09Z</dcterms:modified>
</cp:coreProperties>
</file>